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<sst xmlns="http://schemas.openxmlformats.org/spreadsheetml/2006/main" count="6760" uniqueCount="2477">
  <si>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</si>
  <si>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</si>
  <si>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</si>
  <si>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</si>
  <si>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</si>
  <si>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</si>
  <si>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</si>
  <si>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</si>
  <si>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</si>
  <si>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</si>
  <si>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</si>
  <si>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</si>
  <si>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</si>
  <si>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</si>
  <si>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</si>
  <si>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</si>
  <si>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</si>
  <si>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</si>
  <si>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</si>
  <si>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</si>
  <si>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</si>
  <si>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</si>
  <si>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</si>
  <si>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</si>
  <si>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</si>
  <si>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</si>
  <si>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</si>
  <si>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</si>
  <si>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</si>
  <si>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</si>
  <si>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</si>
  <si>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</si>
  <si>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</si>
  <si>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</si>
  <si>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</si>
  <si>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</si>
  <si>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</si>
  <si>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</si>
  <si>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</si>
  <si>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</si>
  <si>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</si>
  <si>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</si>
  <si>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</si>
  <si>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</si>
  <si>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</si>
  <si>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</si>
  <si>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</si>
  <si>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</si>
  <si>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</si>
  <si>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</si>
  <si>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</si>
  <si>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</si>
  <si>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</si>
  <si>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</si>
  <si>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</si>
  <si>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</si>
  <si>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</si>
  <si>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</si>
  <si>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</si>
  <si>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</si>
  <si>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</si>
  <si>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</si>
  <si>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</si>
  <si>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</si>
  <si>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</si>
  <si>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</si>
  <si>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</si>
  <si>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</si>
  <si>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</si>
  <si>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</si>
  <si>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</si>
  <si>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</si>
  <si>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</si>
  <si>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</si>
  <si>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</si>
  <si>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</si>
  <si>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</si>
  <si>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</si>
  <si>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</si>
  <si>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</si>
  <si>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</si>
  <si>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</si>
  <si>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</si>
  <si>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</si>
  <si>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</si>
  <si>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</si>
  <si>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</si>
  <si>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</si>
  <si>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</si>
  <si>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</si>
  <si>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</si>
  <si>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</si>
  <si>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</si>
  <si>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</si>
  <si>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</si>
  <si>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</si>
  <si>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</si>
  <si>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</si>
  <si>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</si>
  <si>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</si>
  <si>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</si>
  <si>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</si>
  <si>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</si>
  <si>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</si>
  <si>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</si>
  <si>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</si>
  <si>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</si>
  <si>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</si>
  <si>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</si>
  <si>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</si>
  <si>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</si>
  <si>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</si>
  <si>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</si>
  <si>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</si>
  <si>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</si>
  <si>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</si>
  <si>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</si>
  <si>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</si>
  <si>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</si>
  <si>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</si>
  <si>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</si>
  <si>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</si>
  <si>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</si>
  <si>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</si>
  <si>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</si>
  <si>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</si>
  <si>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</si>
  <si>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</si>
  <si>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</si>
  <si>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</si>
  <si>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</si>
  <si>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</si>
  <si>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</si>
  <si>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</si>
  <si>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</si>
  <si>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</si>
  <si>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</si>
  <si>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</si>
  <si>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</si>
  <si>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</si>
  <si>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</si>
  <si>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</si>
  <si>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</si>
  <si>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</si>
  <si>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</si>
  <si>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</si>
  <si>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</si>
  <si>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</si>
  <si>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</si>
  <si>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</si>
  <si>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</si>
  <si>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</si>
  <si>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</si>
  <si>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</si>
  <si>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</si>
  <si>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</si>
  <si>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</si>
  <si>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</si>
  <si>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</si>
  <si>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</si>
  <si>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</si>
  <si>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</si>
  <si>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</si>
  <si>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</si>
  <si>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</si>
  <si>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</si>
  <si>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</si>
  <si>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</si>
  <si>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</si>
  <si>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</si>
  <si>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</si>
  <si>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</si>
  <si>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</si>
  <si>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</si>
  <si>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</si>
  <si>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</si>
  <si>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</si>
  <si>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</si>
  <si>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</si>
  <si>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</si>
  <si>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</si>
  <si>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</si>
  <si>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</si>
  <si>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</si>
  <si>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</si>
  <si>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</si>
  <si>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</si>
  <si>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</si>
  <si>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</si>
  <si>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</si>
  <si>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</si>
  <si>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</si>
  <si>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</si>
  <si>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</si>
  <si>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</si>
  <si>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</si>
  <si>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</si>
  <si>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</si>
  <si>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</si>
  <si>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</si>
  <si>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</si>
  <si>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</si>
  <si>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</si>
  <si>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</si>
  <si>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</si>
  <si>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</si>
  <si>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</si>
  <si>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</si>
  <si>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</si>
  <si>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</si>
  <si>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</si>
  <si>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</si>
  <si>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</si>
  <si>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</si>
  <si>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</si>
  <si>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</si>
  <si>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</si>
  <si>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</si>
  <si>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</si>
  <si>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</si>
  <si>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</si>
  <si>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</si>
  <si>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</si>
  <si>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</si>
  <si>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</si>
  <si>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</si>
  <si>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</si>
  <si>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</si>
  <si>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</si>
  <si>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</si>
  <si>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</si>
  <si>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</si>
  <si>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</si>
  <si>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</si>
  <si>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</si>
  <si>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</si>
  <si>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</si>
  <si>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</si>
  <si>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</si>
  <si>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</si>
  <si>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</si>
  <si>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</si>
  <si>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</si>
  <si>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</si>
  <si>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</si>
  <si>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</si>
  <si>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</si>
  <si>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</si>
  <si>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</si>
  <si>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</si>
  <si>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</si>
  <si>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</si>
  <si>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</si>
  <si>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</si>
  <si>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</si>
  <si>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</si>
  <si>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</si>
  <si>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</si>
  <si>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</si>
  <si>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</si>
  <si>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</si>
  <si>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</si>
  <si>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</si>
  <si>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</si>
  <si>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</si>
  <si>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</si>
  <si>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</si>
  <si>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</si>
  <si>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</si>
  <si>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</si>
  <si>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</si>
  <si>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</si>
  <si>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</si>
  <si>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</si>
  <si>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</si>
  <si>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</si>
  <si>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</si>
  <si>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</si>
  <si>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</si>
  <si>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</si>
  <si>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</si>
  <si>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</si>
  <si>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</si>
  <si>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</si>
  <si>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</si>
  <si>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</si>
  <si>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</si>
  <si>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</si>
  <si>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</si>
  <si>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</si>
  <si>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</si>
  <si>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</si>
  <si>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</si>
  <si>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</si>
  <si>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</si>
  <si>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</si>
  <si>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</si>
  <si>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</si>
  <si>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</si>
  <si>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</si>
  <si>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</si>
  <si>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</si>
  <si>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</si>
  <si>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</si>
  <si>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</si>
  <si>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</si>
  <si>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</si>
  <si>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</si>
  <si>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</si>
  <si>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</si>
  <si>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</si>
  <si>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</si>
  <si>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</si>
  <si>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</si>
  <si>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</si>
  <si>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</si>
  <si>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</si>
  <si>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</si>
  <si>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</si>
  <si>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</si>
  <si>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</si>
  <si>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</si>
  <si>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</si>
  <si>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</si>
  <si>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</si>
  <si>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</si>
  <si>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</si>
  <si>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</si>
  <si>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</si>
  <si>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</si>
  <si>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</si>
  <si>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</si>
  <si>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</si>
  <si>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</si>
  <si>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</si>
  <si>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</si>
  <si>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</si>
  <si>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</si>
  <si>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</si>
  <si>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</si>
  <si>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</si>
  <si>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</si>
  <si>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</si>
  <si>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</si>
  <si>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</si>
  <si>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</si>
  <si>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</si>
  <si>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</si>
  <si>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</si>
  <si>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</si>
  <si>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</si>
  <si>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</si>
  <si>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</si>
  <si>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</si>
  <si>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</si>
  <si>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</si>
  <si>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</si>
  <si>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</si>
  <si>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</si>
  <si>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</si>
  <si>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</si>
  <si>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</si>
  <si>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</si>
  <si>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</si>
  <si>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</si>
  <si>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</si>
  <si>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</si>
  <si>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</si>
  <si>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</si>
  <si>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</si>
  <si>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</si>
  <si>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</si>
  <si>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</si>
  <si>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</si>
  <si>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</si>
  <si>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</si>
  <si>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</si>
  <si>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</si>
  <si>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</si>
  <si>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</si>
  <si>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</si>
  <si>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</si>
  <si>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</si>
  <si>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</si>
  <si>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</si>
  <si>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</si>
  <si>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</si>
  <si>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</si>
  <si>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</si>
  <si>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</si>
  <si>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</si>
  <si>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</si>
  <si>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</si>
  <si>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</si>
  <si>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</si>
  <si>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</si>
  <si>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</si>
  <si>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</si>
  <si>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</si>
  <si>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</si>
  <si>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</si>
  <si>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</si>
  <si>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</si>
  <si>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</si>
  <si>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</si>
  <si>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</si>
  <si>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</si>
  <si>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</si>
  <si>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</si>
  <si>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</si>
  <si>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</si>
  <si>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</si>
  <si>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</si>
  <si>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</si>
  <si>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</si>
  <si>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</si>
  <si>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</si>
  <si>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</si>
  <si>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</si>
  <si>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</si>
  <si>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</si>
  <si>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</si>
  <si>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</si>
  <si>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</si>
  <si>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</si>
  <si>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</si>
  <si>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</si>
  <si>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</si>
  <si>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</si>
  <si>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</si>
  <si>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</si>
  <si>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</si>
  <si>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</si>
  <si>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</si>
  <si>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</si>
  <si>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</si>
  <si>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</si>
  <si>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</si>
  <si>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</si>
  <si>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</si>
  <si>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</si>
  <si>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</si>
  <si>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</si>
  <si>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</si>
  <si>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</si>
  <si>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</si>
  <si>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</si>
  <si>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</si>
  <si>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</si>
  <si>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</si>
  <si>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</si>
  <si>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</si>
  <si>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</si>
  <si>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</si>
  <si>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</si>
  <si>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</si>
  <si>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</si>
  <si>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</si>
  <si>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</si>
  <si>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</si>
  <si>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</si>
  <si>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</si>
  <si>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</si>
  <si>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</si>
  <si>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</si>
  <si>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</si>
  <si>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</si>
  <si>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</si>
  <si>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</si>
  <si>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</si>
  <si>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</si>
  <si>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</si>
  <si>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</si>
  <si>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</si>
  <si>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</si>
  <si>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</si>
  <si>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</si>
  <si>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</si>
  <si>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</si>
  <si>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</si>
  <si>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</si>
  <si>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</si>
  <si>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</si>
  <si>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</si>
  <si>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</si>
  <si>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</si>
  <si>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</si>
  <si>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</si>
  <si>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</si>
  <si>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</si>
  <si>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</si>
  <si>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</si>
  <si>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</si>
  <si>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</si>
  <si>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</si>
  <si>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</si>
  <si>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</si>
  <si>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</si>
  <si>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</si>
  <si>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</si>
  <si>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</si>
  <si>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</si>
  <si>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</si>
  <si>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</si>
  <si>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</si>
  <si>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</si>
  <si>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</si>
  <si>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</si>
  <si>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</si>
  <si>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</si>
  <si>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</si>
  <si>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</si>
  <si>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</si>
  <si>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</si>
  <si>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</si>
  <si>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</si>
  <si>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</si>
  <si>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</si>
  <si>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</si>
  <si>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</si>
  <si>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</si>
  <si>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</si>
  <si>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</si>
  <si>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</si>
  <si>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</si>
  <si>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</si>
  <si>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</si>
  <si>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</si>
  <si>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</si>
  <si>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</si>
  <si>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</si>
  <si>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</si>
  <si>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</si>
  <si>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</si>
  <si>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</si>
  <si>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</si>
  <si>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</si>
  <si>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</si>
  <si>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</si>
  <si>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</si>
  <si>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</si>
  <si>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</si>
  <si>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</si>
  <si>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</si>
  <si>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</si>
  <si>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</si>
  <si>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</si>
  <si>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</si>
  <si>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</si>
  <si>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</si>
  <si>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</si>
  <si>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</si>
  <si>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</si>
  <si>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</si>
  <si>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</si>
  <si>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</si>
  <si>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</si>
  <si>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</si>
  <si>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</si>
  <si>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</si>
  <si>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</si>
  <si>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</si>
  <si>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</si>
  <si>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</si>
  <si>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</si>
  <si>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</si>
  <si>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</si>
  <si>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</si>
  <si>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</si>
  <si>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</si>
  <si>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</si>
  <si>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</si>
  <si>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</si>
  <si>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</si>
  <si>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</si>
  <si>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</si>
  <si>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</si>
  <si>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</si>
  <si>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</si>
  <si>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</si>
  <si>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</si>
  <si>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</si>
  <si>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</si>
  <si>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</si>
  <si>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</si>
  <si>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</si>
  <si>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</si>
  <si>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</si>
  <si>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</si>
  <si>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</si>
  <si>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</si>
  <si>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</si>
  <si>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</si>
  <si>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</si>
  <si>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</si>
  <si>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</si>
  <si>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</si>
  <si>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</si>
  <si>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</si>
  <si>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</si>
  <si>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</si>
  <si>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</si>
  <si>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</si>
  <si>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</si>
  <si>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</si>
  <si>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</si>
  <si>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</si>
  <si>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</si>
  <si>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</si>
  <si>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</si>
  <si>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</si>
  <si>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</si>
  <si>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</si>
  <si>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</si>
  <si>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</si>
  <si>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</si>
  <si>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</si>
  <si>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</si>
  <si>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</si>
  <si>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</si>
  <si>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</si>
  <si>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</si>
  <si>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</si>
  <si>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</si>
  <si>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</si>
  <si>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</si>
  <si>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</si>
  <si>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</si>
  <si>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</si>
  <si>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</si>
  <si>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</si>
  <si>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</si>
  <si>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</si>
  <si>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</si>
  <si>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</si>
  <si>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</si>
  <si>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</si>
  <si>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</si>
  <si>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</si>
  <si>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</si>
  <si>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</si>
  <si>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</si>
  <si>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</si>
  <si>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</si>
  <si>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</si>
  <si>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</si>
  <si>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</si>
  <si>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</si>
  <si>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</si>
  <si>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</si>
  <si>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</si>
  <si>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</si>
  <si>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</si>
  <si>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</si>
  <si>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</si>
  <si>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</si>
  <si>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</si>
  <si>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</si>
  <si>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</si>
  <si>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</si>
  <si>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</si>
  <si>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</si>
  <si>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</si>
  <si>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</si>
  <si>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</si>
  <si>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</si>
  <si>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</si>
  <si>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</si>
  <si>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</si>
  <si>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</si>
  <si>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</si>
  <si>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</si>
  <si>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</si>
  <si>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</si>
  <si>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</si>
  <si>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</si>
  <si>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</si>
  <si>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</si>
  <si>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</si>
  <si>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</si>
  <si>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</si>
  <si>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</si>
  <si>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</si>
  <si>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</si>
  <si>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</si>
  <si>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</si>
  <si>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</si>
  <si>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</si>
  <si>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</si>
  <si>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</si>
  <si>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</si>
  <si>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</si>
  <si>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</si>
  <si>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</si>
  <si>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</si>
  <si>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</si>
  <si>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</si>
  <si>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</si>
  <si>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</si>
  <si>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</si>
  <si>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</si>
  <si>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</si>
  <si>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</si>
  <si>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</si>
  <si>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</si>
  <si>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</si>
  <si>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</si>
  <si>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</si>
  <si>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</si>
  <si>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</si>
  <si>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</si>
  <si>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</si>
  <si>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</si>
  <si>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</si>
  <si>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</si>
  <si>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</si>
  <si>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</si>
  <si>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</si>
  <si>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</si>
  <si>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</si>
  <si>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</si>
  <si>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</si>
  <si>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</si>
  <si>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</si>
  <si>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</si>
  <si>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</si>
  <si>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</si>
  <si>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</si>
  <si>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</si>
  <si>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</si>
  <si>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</si>
  <si>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</si>
  <si>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</si>
  <si>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</si>
  <si>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</si>
  <si>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</si>
  <si>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</si>
  <si>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</si>
  <si>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</si>
  <si>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</si>
  <si>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</si>
  <si>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</si>
  <si>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</si>
  <si>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</si>
  <si>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</si>
  <si>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</si>
  <si>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</si>
  <si>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</si>
  <si>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</si>
  <si>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</si>
  <si>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</si>
  <si>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</si>
  <si>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</si>
  <si>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</si>
  <si>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</si>
  <si>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</si>
  <si>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</si>
  <si>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</si>
  <si>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</si>
  <si>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</si>
  <si>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</si>
  <si>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</si>
  <si>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</si>
  <si>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</si>
  <si>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</si>
  <si>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</si>
  <si>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</si>
  <si>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</si>
  <si>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</si>
  <si>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</si>
  <si>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</si>
  <si>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</si>
  <si>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</si>
  <si>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</si>
  <si>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</si>
  <si>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</si>
  <si>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</si>
  <si>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</si>
  <si>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</si>
  <si>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</si>
  <si>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</si>
  <si>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</si>
  <si>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</si>
  <si>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</si>
  <si>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</si>
  <si>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</si>
  <si>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</si>
  <si>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</si>
  <si>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</si>
  <si>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</si>
  <si>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</si>
  <si>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</si>
  <si>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</si>
  <si>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</si>
  <si>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</si>
  <si>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</si>
  <si>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</si>
  <si>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</si>
  <si>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</si>
  <si>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</si>
  <si>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</si>
  <si>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</si>
  <si>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</si>
  <si>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</si>
  <si>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</si>
  <si>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</si>
  <si>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</si>
  <si>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</si>
  <si>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</si>
  <si>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</si>
  <si>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</si>
  <si>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</si>
  <si>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</si>
  <si>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</si>
  <si>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</si>
  <si>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</si>
  <si>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</si>
  <si>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</si>
  <si>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</si>
  <si>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</si>
  <si>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</si>
  <si>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</si>
  <si>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</si>
  <si>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</si>
  <si>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</si>
  <si>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</si>
  <si>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</si>
  <si>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</si>
  <si>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</si>
  <si>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</si>
  <si>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</si>
  <si>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</si>
  <si>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</si>
  <si>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</si>
  <si>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</si>
  <si>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</si>
  <si>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</si>
  <si>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</si>
  <si>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</si>
  <si>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</si>
  <si>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</si>
  <si>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</si>
  <si>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</si>
  <si>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</si>
  <si>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</si>
  <si>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</si>
  <si>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</si>
  <si>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</si>
  <si>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</si>
  <si>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</si>
  <si>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</si>
  <si>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</si>
  <si>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</si>
  <si>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</si>
  <si>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</si>
  <si>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</si>
  <si>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</si>
  <si>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</si>
  <si>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</si>
  <si>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</si>
  <si>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</si>
  <si>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</si>
  <si>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</si>
  <si>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</si>
  <si>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</si>
  <si>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</si>
  <si>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</si>
  <si>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</si>
  <si>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</si>
  <si>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</si>
  <si>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</si>
  <si>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</si>
  <si>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</si>
  <si>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</si>
  <si>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</si>
  <si>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</si>
  <si>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</si>
  <si>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</si>
  <si>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</si>
  <si>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</si>
  <si>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</si>
  <si>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</si>
  <si>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</si>
  <si>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</si>
  <si>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</si>
  <si>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</si>
  <si>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</si>
  <si>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</si>
  <si>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</si>
  <si>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</si>
  <si>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</si>
  <si>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</si>
  <si>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</si>
  <si>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</si>
  <si>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</si>
  <si>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</si>
  <si>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</si>
  <si>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</si>
  <si>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</si>
  <si>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</si>
  <si>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</si>
  <si>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</si>
  <si>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</si>
  <si>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</si>
  <si>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</si>
  <si>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</si>
  <si>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</si>
  <si>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</si>
  <si>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</si>
  <si>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</si>
  <si>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</si>
  <si>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</si>
  <si>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</si>
  <si>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</si>
  <si>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</si>
  <si>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</si>
  <si>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</si>
  <si>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</si>
  <si>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</si>
  <si>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</si>
  <si>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</si>
  <si>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</si>
  <si>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</si>
  <si>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</si>
  <si>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</si>
  <si>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</si>
  <si>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</si>
  <si>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</si>
  <si>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</si>
  <si>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</si>
  <si>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</si>
  <si>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</si>
  <si>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</si>
  <si>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</si>
  <si>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</si>
  <si>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</si>
  <si>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</si>
  <si>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</si>
  <si>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</si>
  <si>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</si>
  <si>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</si>
  <si>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</si>
  <si>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</si>
  <si>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</si>
  <si>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</si>
  <si>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</si>
  <si>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</si>
  <si>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</si>
  <si>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</si>
  <si>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</si>
  <si>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</si>
  <si>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</si>
  <si>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</si>
  <si>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</si>
  <si>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</si>
  <si>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</si>
  <si>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</si>
  <si>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</si>
  <si>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</si>
  <si>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</si>
  <si>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</si>
  <si>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</si>
  <si>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</si>
  <si>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</si>
  <si>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</si>
  <si>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</si>
  <si>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</si>
  <si>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</si>
  <si>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</si>
  <si>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</si>
  <si>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</si>
  <si>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</si>
  <si>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</si>
  <si>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</si>
  <si>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</si>
  <si>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</si>
  <si>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</si>
  <si>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</si>
  <si>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</si>
  <si>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</si>
  <si>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</si>
  <si>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</si>
  <si>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</si>
  <si>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</si>
  <si>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</si>
  <si>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</si>
  <si>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</si>
  <si>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</si>
  <si>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</si>
  <si>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</si>
  <si>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</si>
  <si>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</si>
  <si>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</si>
  <si>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</si>
  <si>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</si>
  <si>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</si>
  <si>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</si>
  <si>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</si>
  <si>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</si>
  <si>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</si>
  <si>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</si>
  <si>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</si>
  <si>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</si>
  <si>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</si>
  <si>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</si>
  <si>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</si>
  <si>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</si>
  <si>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</si>
  <si>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</si>
  <si>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</si>
  <si>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</si>
  <si>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</si>
  <si>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</si>
  <si>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</si>
  <si>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</si>
  <si>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</si>
  <si>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</si>
  <si>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</si>
  <si>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</si>
  <si>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</si>
  <si>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</si>
  <si>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</si>
  <si>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</si>
  <si>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</si>
  <si>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</si>
  <si>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</si>
  <si>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</si>
  <si>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</si>
  <si>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</si>
  <si>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</si>
  <si>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</si>
  <si>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</si>
  <si>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</si>
  <si>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</si>
  <si>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</si>
  <si>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</si>
  <si>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</si>
  <si>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</si>
  <si>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</si>
  <si>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</si>
  <si>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</si>
  <si>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</si>
  <si>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</si>
  <si>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</si>
  <si>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</si>
  <si>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</si>
  <si>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</si>
  <si>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</si>
  <si>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</si>
  <si>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</si>
  <si>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</si>
  <si>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</si>
  <si>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</si>
  <si>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</si>
  <si>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</si>
  <si>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</si>
  <si>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</si>
  <si>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</si>
  <si>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</si>
  <si>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</si>
  <si>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</si>
  <si>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</si>
  <si>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</si>
  <si>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</si>
  <si>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</si>
  <si>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</si>
  <si>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</si>
  <si>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</si>
  <si>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</si>
  <si>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</si>
  <si>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</si>
  <si>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</si>
  <si>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</si>
  <si>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</si>
  <si>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</si>
  <si>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</si>
  <si>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</si>
  <si>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</si>
  <si>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</si>
  <si>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</si>
  <si>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</si>
  <si>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</si>
  <si>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</si>
  <si>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</si>
  <si>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</si>
  <si>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</si>
  <si>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</si>
  <si>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</si>
  <si>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</si>
  <si>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</si>
  <si>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</si>
  <si>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</si>
  <si>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</si>
  <si>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</si>
  <si>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</si>
  <si>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</si>
  <si>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</si>
  <si>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</si>
  <si>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</si>
  <si>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</si>
  <si>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</si>
  <si>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</si>
  <si>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</si>
  <si>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</si>
  <si>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</si>
  <si>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</si>
  <si>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</si>
  <si>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</si>
  <si>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</si>
  <si>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</si>
  <si>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</si>
  <si>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</si>
  <si>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</si>
  <si>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</si>
  <si>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</si>
  <si>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</si>
  <si>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</si>
  <si>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</si>
  <si>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</si>
  <si>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</si>
  <si>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</si>
  <si>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</si>
  <si>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</si>
  <si>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</si>
  <si>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</si>
  <si>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</si>
  <si>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</si>
  <si>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</si>
  <si>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</si>
  <si>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</si>
  <si>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</si>
  <si>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</si>
  <si>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</si>
  <si>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</si>
  <si>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</si>
  <si>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</si>
  <si>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</si>
  <si>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</si>
  <si>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</si>
  <si>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</si>
  <si>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</si>
  <si>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</si>
  <si>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</si>
  <si>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</si>
  <si>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</si>
  <si>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</si>
  <si>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</si>
  <si>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</si>
  <si>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</si>
  <si>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</si>
  <si>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</si>
  <si>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</si>
  <si>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</si>
  <si>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</si>
  <si>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</si>
  <si>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</si>
  <si>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</si>
  <si>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</si>
  <si>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</si>
  <si>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</si>
  <si>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</si>
  <si>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</si>
  <si>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</si>
  <si>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</si>
  <si>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</si>
  <si>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</si>
  <si>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</si>
  <si>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</si>
  <si>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</si>
  <si>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</si>
  <si>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</si>
  <si>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</si>
  <si>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</si>
  <si>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</si>
  <si>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</si>
  <si>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</si>
  <si>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</si>
  <si>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</si>
  <si>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</si>
  <si>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</si>
  <si>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</si>
  <si>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</si>
  <si>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</si>
  <si>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</si>
  <si>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</si>
  <si>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</si>
  <si>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</si>
  <si>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</si>
  <si>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</si>
  <si>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</si>
  <si>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</si>
  <si>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</si>
  <si>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</si>
  <si>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</si>
  <si>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</si>
  <si>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</si>
  <si>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</si>
  <si>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</si>
  <si>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</si>
  <si>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</si>
  <si>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</si>
  <si>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</si>
  <si>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</si>
  <si>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</si>
  <si>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</si>
  <si>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</si>
  <si>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</si>
  <si>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</si>
  <si>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</si>
  <si>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</si>
  <si>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</si>
  <si>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</si>
  <si>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</si>
  <si>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</si>
  <si>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</si>
  <si>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</si>
  <si>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</si>
  <si>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</si>
  <si>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</si>
  <si>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</si>
  <si>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</si>
  <si>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</si>
  <si>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</si>
  <si>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</si>
  <si>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</si>
  <si>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</si>
  <si>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</si>
  <si>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</si>
  <si>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</si>
  <si>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</si>
  <si>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</si>
  <si>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</si>
  <si>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</si>
  <si>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</si>
  <si>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</si>
  <si>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</si>
  <si>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</si>
  <si>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</si>
  <si>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</si>
  <si>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</si>
  <si>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</si>
  <si>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</si>
  <si>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</si>
  <si>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</si>
  <si>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</si>
  <si>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</si>
  <si>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</si>
  <si>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</si>
  <si>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</si>
  <si>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</si>
  <si>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</si>
  <si>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</si>
  <si>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</si>
  <si>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</si>
  <si>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</si>
  <si>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</si>
  <si>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</si>
  <si>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</si>
  <si>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</si>
  <si>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</si>
  <si>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</si>
  <si>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</si>
  <si>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</si>
  <si>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</si>
  <si>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</si>
  <si>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</si>
  <si>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</si>
  <si>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</si>
  <si>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</si>
  <si>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</si>
  <si>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</si>
  <si>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</si>
  <si>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</si>
  <si>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</si>
  <si>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</si>
  <si>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</si>
  <si>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</si>
  <si>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</si>
  <si>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</si>
  <si>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</si>
  <si>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</si>
  <si>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</si>
  <si>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</si>
  <si>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</si>
  <si>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</si>
  <si>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</si>
  <si>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</si>
  <si>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</si>
  <si>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</si>
  <si>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</si>
  <si>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</si>
  <si>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</si>
  <si>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</si>
  <si>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</si>
  <si>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</si>
  <si>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</si>
  <si>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</si>
  <si>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</si>
  <si>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</si>
  <si>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</si>
  <si>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</si>
  <si>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</si>
  <si>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</si>
  <si>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</si>
  <si>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</si>
  <si>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</si>
  <si>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</si>
  <si>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</si>
  <si>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</si>
  <si>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</si>
  <si>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</si>
  <si>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</si>
  <si>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</si>
  <si>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</si>
  <si>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</si>
  <si>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</si>
  <si>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</si>
  <si>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</si>
  <si>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</si>
  <si>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</si>
  <si>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</si>
  <si>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</si>
  <si>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</si>
  <si>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</si>
  <si>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</si>
  <si>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</si>
  <si>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</si>
  <si>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</si>
  <si>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</si>
  <si>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</si>
  <si>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</si>
  <si>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</si>
  <si>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</si>
  <si>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</si>
  <si>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</si>
  <si>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</si>
  <si>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</si>
  <si>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</si>
  <si>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</si>
  <si>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</si>
  <si>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</si>
  <si>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</si>
  <si>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</si>
  <si>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</si>
  <si>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</si>
  <si>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</si>
  <si>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</si>
  <si>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</si>
  <si>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</si>
  <si>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</si>
  <si>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</si>
  <si>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</si>
  <si>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</si>
  <si>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</si>
  <si>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</si>
  <si>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</si>
  <si>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</si>
  <si>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</si>
  <si>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</si>
  <si>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</si>
  <si>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</si>
  <si>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</si>
  <si>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</si>
  <si>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</si>
  <si>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</si>
  <si>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</si>
  <si>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</si>
  <si>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</si>
  <si>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</si>
  <si>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</si>
  <si>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</si>
  <si>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</si>
  <si>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</si>
  <si>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</si>
  <si>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</si>
  <si>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</si>
  <si>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</si>
  <si>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</si>
  <si>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</si>
  <si>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</si>
  <si>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</si>
  <si>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</si>
  <si>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</si>
  <si>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</si>
  <si>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</si>
  <si>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</si>
  <si>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</si>
  <si>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</si>
  <si>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</si>
  <si>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</si>
  <si>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</si>
  <si>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</si>
  <si>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</si>
  <si>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</si>
  <si>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</si>
  <si>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</si>
  <si>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</si>
  <si>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</si>
  <si>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</si>
  <si>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</si>
  <si>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</si>
  <si>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</si>
  <si>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</si>
  <si>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</si>
  <si>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</si>
  <si>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</si>
  <si>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</si>
  <si>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</si>
  <si>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</si>
  <si>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</si>
  <si>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</si>
  <si>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</si>
  <si>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</si>
  <si>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</si>
  <si>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</si>
  <si>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</si>
  <si>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</si>
  <si>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</si>
  <si>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</si>
  <si>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</si>
  <si>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</si>
  <si>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</si>
  <si>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</si>
  <si>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</si>
  <si>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</si>
  <si>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</si>
  <si>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</si>
  <si>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</si>
  <si>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</si>
  <si>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</si>
  <si>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</si>
  <si>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</si>
  <si>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</si>
  <si>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</si>
  <si>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</si>
  <si>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</si>
  <si>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</si>
  <si>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</si>
  <si>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</si>
  <si>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</si>
  <si>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</si>
  <si>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</si>
  <si>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</si>
  <si>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</si>
  <si>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</si>
  <si>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</si>
  <si>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</si>
  <si>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</si>
  <si>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</si>
  <si>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</si>
  <si>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</si>
  <si>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</si>
  <si>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</si>
  <si>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</si>
  <si>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</si>
  <si>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</si>
  <si>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</si>
  <si>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</si>
  <si>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</si>
  <si>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</si>
  <si>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</si>
  <si>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</si>
  <si>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</si>
  <si>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</si>
  <si>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</si>
  <si>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</si>
  <si>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</si>
  <si>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</si>
  <si>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</si>
  <si>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</si>
  <si>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</si>
  <si>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</si>
  <si>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</si>
  <si>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</si>
  <si>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</si>
  <si>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</si>
  <si>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</si>
  <si>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</si>
  <si>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</si>
  <si>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</si>
  <si>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</si>
  <si>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</si>
  <si>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</si>
  <si>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</si>
  <si>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</si>
  <si>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</si>
  <si>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</si>
  <si>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</si>
  <si>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</si>
  <si>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</si>
  <si>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</si>
  <si>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</si>
  <si>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</si>
  <si>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</si>
  <si>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</si>
  <si>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</si>
  <si>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</si>
  <si>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</si>
  <si>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</si>
  <si>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</si>
  <si>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</si>
  <si>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</si>
  <si>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</si>
  <si>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</si>
  <si>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</si>
  <si>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</si>
  <si>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</si>
  <si>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</si>
  <si>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</si>
  <si>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</si>
  <si>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</si>
  <si>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</si>
  <si>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</si>
  <si>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</si>
  <si>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</si>
  <si>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</si>
  <si>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</si>
  <si>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</si>
  <si>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</si>
  <si>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</si>
  <si>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</si>
  <si>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</si>
  <si>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</si>
  <si>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</si>
  <si>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</si>
  <si>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</si>
  <si>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</si>
  <si>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</si>
  <si>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</si>
  <si>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</si>
  <si>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</si>
  <si>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</si>
  <si>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</si>
  <si>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</si>
  <si>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</si>
  <si>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</si>
  <si>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</si>
  <si>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</si>
  <si>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</si>
  <si>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</si>
  <si>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</si>
  <si>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</si>
  <si>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</si>
  <si>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</si>
  <si>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</si>
  <si>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</si>
  <si>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</si>
  <si>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</si>
  <si>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</si>
  <si>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</si>
  <si>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</si>
  <si>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</si>
  <si>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</si>
  <si>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</si>
  <si>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</si>
  <si>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</si>
  <si>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</si>
  <si>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</si>
  <si>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</si>
  <si>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</si>
  <si>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</si>
  <si>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</si>
  <si>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</si>
  <si>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</si>
  <si>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</si>
  <si>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</si>
  <si>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</si>
  <si>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</si>
  <si>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</si>
  <si>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</si>
  <si>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</si>
  <si>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</si>
  <si>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</si>
  <si>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</si>
  <si>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</si>
  <si>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</si>
  <si>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</si>
  <si>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</si>
  <si>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</si>
  <si>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</si>
  <si>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</si>
  <si>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</si>
  <si>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</si>
  <si>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</si>
  <si>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</si>
  <si>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</si>
  <si>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</si>
  <si>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</si>
  <si>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</si>
  <si>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</si>
  <si>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</si>
  <si>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</si>
  <si>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</si>
  <si>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</si>
  <si>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</si>
  <si>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</si>
  <si>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</si>
  <si>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</si>
  <si>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</si>
  <si>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</si>
  <si>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</si>
  <si>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</si>
  <si>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</si>
  <si>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</si>
  <si>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</si>
  <si>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</si>
  <si>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</si>
  <si>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</si>
  <si>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</si>
  <si>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</si>
  <si>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</si>
  <si>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</si>
  <si>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</si>
  <si>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</si>
  <si>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</si>
  <si>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</si>
  <si>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</si>
  <si>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</si>
  <si>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</si>
  <si>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</si>
  <si>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</si>
  <si>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</si>
  <si>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</si>
  <si>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</si>
  <si>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</si>
  <si>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</si>
  <si>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</si>
  <si>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</si>
  <si>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</si>
  <si>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</si>
  <si>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</si>
  <si>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</si>
  <si>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</si>
  <si>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</si>
  <si>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</si>
  <si>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</si>
  <si>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</si>
  <si>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</si>
  <si>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</si>
  <si>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</si>
  <si>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</si>
  <si>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</si>
  <si>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</si>
  <si>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</si>
  <si>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</si>
  <si>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</si>
  <si>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</si>
  <si>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</si>
  <si>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</si>
  <si>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</si>
  <si>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</si>
  <si>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</si>
  <si>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</si>
  <si>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</si>
  <si>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</si>
  <si>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</si>
  <si>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</si>
  <si>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</si>
  <si>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</si>
  <si>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</si>
  <si>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</si>
  <si>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</si>
  <si>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</si>
  <si>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</si>
  <si>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</si>
  <si>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</si>
  <si>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</si>
  <si>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</si>
  <si>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</si>
  <si>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</si>
  <si>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</si>
  <si>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</si>
  <si>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</si>
  <si>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</si>
  <si>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</si>
  <si>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</si>
  <si>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</si>
  <si>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</si>
  <si>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</si>
  <si>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</si>
  <si>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</si>
  <si>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</si>
  <si>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</si>
  <si>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</si>
  <si>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</si>
  <si>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</si>
  <si>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</si>
  <si>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</si>
  <si>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</si>
  <si>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</si>
  <si>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</si>
  <si>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</si>
  <si>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</si>
  <si>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</si>
  <si>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</si>
  <si>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</si>
  <si>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</si>
  <si>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</si>
  <si>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</si>
  <si>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</si>
  <si>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</si>
  <si>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</si>
  <si>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</si>
  <si>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</si>
  <si>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</si>
  <si>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</si>
  <si>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</si>
  <si>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</si>
  <si>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</si>
  <si>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</si>
  <si>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</si>
  <si>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</si>
  <si>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</si>
  <si>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</si>
  <si>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</si>
  <si>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</si>
  <si>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</si>
  <si>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</si>
  <si>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</si>
  <si>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</si>
  <si>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</si>
  <si>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</si>
  <si>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</si>
  <si>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</si>
  <si>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</si>
  <si>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</si>
  <si>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</si>
  <si>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</si>
  <si>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</si>
  <si>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</si>
  <si>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</si>
  <si>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</si>
  <si>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</si>
  <si>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</si>
  <si>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</si>
  <si>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</si>
  <si>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</si>
  <si>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</si>
  <si>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</si>
  <si>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</si>
  <si>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</si>
  <si>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</si>
  <si>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</si>
  <si>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</si>
  <si>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</si>
  <si>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</si>
  <si>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</si>
  <si>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</si>
  <si>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</si>
  <si>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</si>
  <si>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</si>
  <si>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</si>
  <si>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</si>
  <si>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</si>
  <si>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</si>
  <si>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</si>
  <si>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</si>
  <si>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</si>
  <si>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</si>
  <si>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</si>
  <si>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</si>
  <si>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</si>
  <si>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</si>
  <si>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</si>
  <si>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</si>
  <si>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</si>
  <si>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</si>
  <si>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</si>
  <si>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</si>
  <si>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</si>
  <si>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</si>
  <si>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</si>
  <si>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</si>
  <si>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</si>
  <si>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</si>
  <si>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</si>
  <si>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</si>
  <si>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</si>
  <si>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</si>
  <si>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</si>
  <si>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</si>
  <si>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</si>
  <si>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</si>
  <si>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</si>
  <si>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</si>
  <si>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</si>
  <si>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</si>
  <si>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</si>
  <si>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</si>
  <si>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</si>
  <si>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</si>
  <si>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</si>
  <si>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</si>
  <si>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</si>
  <si>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</si>
  <si>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</si>
  <si>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</si>
  <si>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</si>
  <si>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</si>
  <si>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</si>
  <si>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</si>
  <si>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</si>
  <si>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</si>
  <si>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</si>
  <si>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</si>
  <si>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</si>
  <si>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</si>
  <si>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</si>
  <si>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</si>
  <si>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</si>
  <si>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</si>
  <si>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</si>
  <si>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</si>
  <si>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</si>
  <si>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</si>
  <si>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</si>
  <si>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</si>
  <si>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</si>
  <si>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</si>
  <si>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</si>
  <si>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</si>
  <si>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</si>
  <si>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</si>
  <si>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</si>
  <si>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</si>
  <si>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</si>
  <si>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</si>
  <si>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</si>
  <si>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</si>
  <si>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</si>
  <si>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</si>
  <si>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</si>
  <si>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</si>
  <si>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</si>
  <si>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</si>
  <si>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</si>
  <si>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</si>
  <si>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</si>
  <si>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</si>
  <si>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</si>
  <si>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</si>
  <si>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</si>
  <si>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</si>
  <si>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</si>
  <si>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</si>
  <si>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</si>
  <si>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</si>
  <si>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</si>
  <si>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</si>
  <si>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</si>
  <si>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</si>
  <si>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</si>
  <si>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</si>
  <si>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</si>
  <si>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</si>
  <si>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</si>
  <si>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</si>
  <si>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</si>
  <si>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</si>
  <si>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</si>
  <si>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</si>
  <si>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</si>
  <si>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</si>
  <si>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</si>
  <si>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</si>
  <si>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</si>
  <si>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</si>
  <si>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</si>
  <si>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</si>
  <si>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</si>
  <si>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</si>
  <si>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</si>
  <si>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</si>
  <si>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</si>
  <si>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</si>
  <si>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</si>
  <si>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</si>
  <si>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</si>
  <si>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</si>
  <si>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</si>
  <si>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</si>
  <si>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</si>
  <si>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</si>
  <si>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</si>
  <si>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</si>
  <si>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</si>
  <si>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</si>
  <si>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</si>
  <si>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</si>
  <si>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</si>
  <si>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</si>
  <si>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</si>
  <si>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</si>
  <si>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</si>
  <si>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</si>
  <si>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</si>
  <si>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</si>
  <si>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</si>
  <si>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</si>
  <si>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</si>
  <si>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</si>
  <si>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</si>
  <si>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</si>
  <si>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</si>
  <si>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</si>
  <si>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</si>
  <si>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</si>
  <si>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</si>
  <si>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</si>
  <si>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</si>
  <si>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</si>
  <si>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</si>
  <si>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</si>
  <si>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</si>
  <si>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</si>
  <si>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</si>
  <si>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</si>
  <si>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</si>
  <si>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</si>
  <si>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</si>
  <si>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</si>
  <si>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</si>
  <si>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</si>
  <si>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</si>
  <si>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</si>
  <si>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</si>
  <si>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</si>
  <si>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</si>
  <si>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</si>
  <si>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</si>
  <si>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</si>
  <si>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</si>
  <si>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</si>
  <si>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</si>
  <si>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</si>
  <si>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</si>
  <si>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</si>
  <si>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</si>
  <si>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</si>
  <si>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</si>
  <si>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</si>
  <si>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</si>
  <si>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</si>
  <si>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</si>
  <si>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</si>
  <si>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</si>
  <si>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</si>
  <si>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</si>
  <si>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</si>
  <si>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</si>
  <si>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</si>
  <si>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</si>
  <si>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</si>
  <si>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</si>
  <si>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</si>
  <si>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</si>
  <si>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</si>
  <si>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</si>
  <si>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</si>
  <si>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</si>
  <si>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</si>
  <si>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</si>
  <si>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</si>
  <si>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</si>
  <si>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</si>
  <si>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</si>
  <si>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</si>
  <si>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</si>
  <si>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</si>
  <si>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</si>
  <si>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</si>
  <si>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</si>
  <si>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</si>
  <si>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</si>
  <si>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</si>
  <si>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</si>
  <si>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</si>
  <si>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</si>
  <si>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</si>
  <si>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</si>
  <si>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</si>
  <si>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</si>
  <si>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</si>
  <si>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</si>
  <si>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</si>
  <si>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</si>
  <si>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</si>
  <si>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</si>
  <si>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</si>
  <si>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</si>
  <si>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</si>
  <si>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</si>
  <si>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</si>
  <si>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</si>
  <si>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</si>
  <si>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</si>
  <si>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</si>
  <si>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</si>
  <si>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</si>
  <si>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</si>
  <si>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</si>
  <si>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</si>
  <si>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</si>
  <si>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</si>
  <si>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</si>
  <si>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</si>
  <si>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</si>
  <si>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</si>
  <si>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</si>
  <si>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</si>
  <si>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</si>
  <si>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</si>
  <si>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</si>
  <si>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</si>
  <si>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</si>
  <si>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</si>
  <si>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</si>
  <si>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</si>
  <si>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</si>
  <si>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</si>
  <si>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</si>
  <si>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</si>
  <si>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</si>
  <si>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</si>
  <si>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</si>
  <si>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</si>
  <si>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</si>
  <si>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</si>
  <si>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</si>
  <si>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</si>
  <si>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</si>
  <si>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</si>
  <si>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</si>
  <si>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</si>
  <si>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</si>
  <si>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</si>
  <si>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</si>
  <si>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</si>
  <si>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</si>
  <si>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</si>
  <si>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</si>
  <si>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</si>
  <si>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</si>
  <si>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</si>
  <si>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</si>
  <si>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</si>
  <si>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</si>
  <si>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</si>
  <si>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</si>
  <si>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</si>
  <si>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</si>
  <si>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</si>
  <si>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</si>
  <si>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</si>
  <si>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</si>
  <si>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</si>
  <si>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</si>
  <si>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</si>
  <si>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</si>
  <si>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</si>
  <si>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</si>
  <si>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</si>
  <si>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</si>
  <si>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</si>
  <si>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</si>
  <si>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</si>
  <si>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</si>
  <si>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</si>
  <si>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</si>
  <si>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</si>
  <si>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</si>
  <si>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</si>
  <si>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</si>
  <si>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</si>
  <si>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</si>
  <si>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</si>
  <si>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</si>
  <si>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</si>
  <si>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</si>
  <si>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</si>
  <si>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</si>
  <si>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</si>
  <si>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</si>
  <si>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</si>
  <si>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</si>
  <si>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</si>
  <si>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</si>
  <si>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</si>
  <si>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</si>
  <si>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</si>
  <si>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</si>
  <si>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</si>
  <si>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</si>
  <si>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</si>
  <si>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</si>
  <si>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</si>
  <si>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</si>
  <si>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</si>
  <si>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</si>
  <si>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</si>
  <si>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</si>
  <si>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</si>
  <si>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</si>
  <si>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</si>
  <si>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</si>
  <si>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</si>
  <si>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</si>
  <si>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</si>
  <si>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</si>
  <si>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</si>
  <si>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</si>
  <si>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</si>
  <si>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</si>
  <si>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</si>
  <si>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</si>
  <si>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</si>
  <si>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</si>
  <si>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</si>
  <si>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</si>
  <si>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</si>
  <si>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</si>
  <si>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</si>
  <si>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</si>
  <si>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</si>
  <si>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</si>
  <si>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</si>
  <si>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</si>
  <si>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</si>
  <si>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</si>
  <si>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</si>
  <si>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</si>
  <si>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</si>
  <si>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</si>
  <si>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</si>
  <si>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</si>
  <si>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</si>
  <si>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</si>
  <si>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</si>
  <si>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</si>
  <si>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</si>
  <si>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</si>
  <si>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</si>
  <si>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</si>
  <si>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</si>
  <si>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</si>
  <si>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</si>
  <si>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</si>
  <si>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</si>
  <si>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</si>
  <si>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</si>
  <si>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</si>
  <si>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</si>
  <si>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</si>
  <si>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</si>
  <si>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</si>
  <si>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</si>
  <si>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</si>
  <si>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</si>
  <si>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</si>
  <si>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</si>
  <si>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</si>
  <si>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</si>
  <si>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</si>
  <si>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</si>
  <si>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</si>
  <si>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</si>
  <si>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</si>
  <si>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</si>
  <si>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</si>
  <si>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</si>
  <si>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</si>
  <si>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</si>
  <si>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</si>
  <si>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</si>
  <si>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</si>
  <si>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</si>
  <si>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</si>
  <si>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</si>
  <si>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</si>
  <si>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</si>
  <si>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</si>
  <si>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</si>
  <si>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</si>
  <si>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</si>
  <si>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</si>
  <si>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</si>
  <si>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</si>
  <si>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</si>
  <si>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</si>
  <si>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</si>
  <si>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</si>
  <si>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</si>
  <si>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</si>
  <si>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</si>
  <si>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</si>
  <si>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</si>
  <si>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</si>
  <si>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</si>
  <si>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</si>
  <si>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</si>
  <si>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</si>
  <si>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</si>
  <si>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</si>
  <si>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</si>
  <si>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</si>
  <si>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</si>
  <si>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</si>
  <si>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</si>
  <si>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</si>
  <si>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</si>
  <si>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</si>
  <si>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</si>
  <si>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</si>
  <si>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</si>
  <si>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</si>
  <si>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</si>
  <si>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</si>
  <si>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</si>
  <si>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</si>
  <si>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</si>
  <si>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</si>
  <si>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</si>
  <si>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</si>
  <si>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</si>
  <si>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</si>
  <si>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</si>
  <si>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</si>
  <si>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</si>
  <si>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</si>
  <si>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</si>
  <si>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</si>
  <si>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</si>
  <si>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</si>
  <si>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</si>
  <si>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</si>
  <si>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</si>
  <si>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</si>
  <si>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</si>
  <si>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</si>
  <si>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</si>
  <si>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</si>
  <si>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</si>
  <si>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</si>
  <si>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</si>
  <si>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</si>
  <si>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</si>
  <si>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</si>
  <si>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</si>
  <si>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</si>
  <si>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</si>
  <si>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</si>
  <si>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</si>
  <si>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</si>
  <si>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</si>
  <si>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</si>
  <si>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</si>
  <si>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</si>
  <si>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</si>
  <si>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</si>
  <si>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</si>
  <si>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</si>
  <si>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</si>
  <si>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</si>
  <si>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</si>
  <si>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</si>
  <si>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</si>
  <si>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</si>
  <si>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</si>
  <si>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</si>
  <si>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</si>
  <si>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</si>
  <si>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</si>
  <si>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</si>
  <si>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</si>
  <si>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</si>
  <si>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</si>
  <si>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</si>
  <si>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</si>
  <si>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</si>
  <si>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</si>
  <si>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</si>
  <si>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</si>
  <si>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</si>
  <si>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</si>
  <si>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</si>
  <si>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</si>
  <si>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</si>
  <si>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</si>
  <si>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</si>
  <si>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</si>
  <si>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</si>
  <si>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</si>
  <si>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</si>
  <si>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</si>
  <si>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</si>
  <si>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</si>
  <si>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</si>
  <si>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</si>
  <si>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</si>
  <si>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</si>
  <si>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</si>
  <si>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</si>
  <si>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</si>
  <si>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</si>
  <si>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</si>
  <si>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</si>
  <si>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</si>
  <si>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</si>
  <si>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</si>
  <si>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</si>
  <si>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</si>
  <si>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</si>
  <si>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</si>
  <si>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</si>
  <si>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</si>
  <si>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</si>
  <si>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</si>
  <si>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</si>
  <si>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</si>
  <si>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</si>
  <si>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</si>
  <si>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</si>
  <si>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</si>
  <si>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</si>
  <si>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</si>
  <si>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</si>
  <si>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</si>
  <si>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</si>
  <si>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</si>
  <si>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</si>
  <si>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</si>
  <si>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</si>
  <si>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</si>
  <si>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</si>
  <si>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</si>
  <si>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</si>
  <si>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</si>
  <si>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</si>
  <si>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</si>
  <si>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</si>
  <si>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</si>
  <si>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</si>
  <si>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</si>
  <si>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</si>
  <si>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</si>
  <si>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</si>
  <si>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</si>
  <si>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</si>
  <si>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</si>
  <si>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</si>
  <si>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</si>
  <si>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</si>
  <si>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</si>
  <si>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</si>
  <si>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</si>
  <si>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</si>
  <si>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</si>
  <si>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</si>
  <si>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</si>
  <si>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</si>
  <si>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</si>
  <si>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</si>
  <si>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</si>
  <si>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</si>
  <si>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</si>
  <si>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</si>
  <si>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</si>
  <si>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</si>
  <si>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</si>
  <si>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</si>
  <si>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</si>
  <si>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</si>
  <si>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</si>
  <si>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</si>
  <si>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</si>
  <si>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</si>
  <si>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</si>
  <si>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</si>
  <si>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</si>
  <si>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</si>
  <si>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</si>
  <si>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</si>
  <si>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</si>
  <si>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</si>
  <si>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</si>
  <si>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</si>
  <si>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</si>
  <si>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</si>
  <si>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</si>
  <si>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</si>
  <si>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</si>
  <si>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</si>
  <si>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</si>
  <si>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</si>
  <si>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</si>
  <si>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</si>
  <si>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</si>
  <si>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</si>
  <si>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</si>
  <si>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</si>
  <si>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</si>
  <si>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</si>
  <si>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</si>
  <si>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</si>
  <si>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</si>
  <si>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</si>
  <si>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</si>
  <si>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</si>
  <si>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</si>
  <si>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</si>
  <si>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</si>
  <si>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</si>
  <si>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</si>
  <si>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</si>
  <si>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</si>
  <si>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</si>
  <si>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</si>
  <si>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</si>
  <si>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</si>
  <si>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</si>
  <si>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</si>
  <si>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</si>
  <si>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</si>
  <si>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</si>
  <si>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</si>
  <si>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</si>
  <si>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</si>
  <si>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</si>
  <si>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</si>
  <si>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</si>
  <si>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</si>
  <si>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</si>
  <si>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</si>
  <si>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</si>
  <si>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</si>
  <si>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</si>
  <si>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</si>
  <si>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</si>
  <si>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</si>
  <si>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</si>
  <si>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</si>
  <si>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</si>
  <si>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</si>
  <si>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</si>
  <si>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</si>
  <si>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</si>
  <si>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</si>
  <si>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</si>
  <si>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</si>
  <si>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</si>
  <si>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</si>
  <si>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</si>
  <si>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</si>
  <si>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</si>
  <si>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</si>
  <si>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</si>
  <si>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</si>
  <si>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</si>
  <si>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</si>
  <si>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</si>
  <si>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</si>
  <si>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</si>
  <si>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</si>
  <si>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</si>
  <si>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</si>
  <si>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</si>
  <si>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</si>
  <si>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</si>
  <si>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</si>
  <si>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</si>
  <si>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</si>
  <si>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>О.Г. Монойло</t>
  </si>
  <si>
    <t>0462-647-732</t>
  </si>
  <si>
    <t>inbox@nz.cn.court.gov.ua</t>
  </si>
  <si>
    <t>0462-676-902</t>
  </si>
  <si>
    <t>14 січня 2021 року</t>
  </si>
  <si>
    <t>О.Г. Деркач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</si>
</sst>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17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&amp;C&amp;LC607C53A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opLeftCell="I1628" zoomScaleSheetLayoutView="100" workbookViewId="0">
      <selection activeCell="AF1644" sqref="AF1644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17</v>
      </c>
      <c r="F30" s="105">
        <f t="shared" si="1"/>
        <v>12</v>
      </c>
      <c r="G30" s="105">
        <f t="shared" si="1"/>
        <v>0</v>
      </c>
      <c r="H30" s="105">
        <f t="shared" si="1"/>
        <v>2</v>
      </c>
      <c r="I30" s="105">
        <f t="shared" si="1"/>
        <v>3</v>
      </c>
      <c r="J30" s="105">
        <f t="shared" si="1"/>
        <v>0</v>
      </c>
      <c r="K30" s="105">
        <f t="shared" si="1"/>
        <v>1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0</v>
      </c>
      <c r="P30" s="105">
        <f t="shared" si="1"/>
        <v>0</v>
      </c>
      <c r="Q30" s="105">
        <f t="shared" si="1"/>
        <v>1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1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4</v>
      </c>
      <c r="AH30" s="105">
        <f t="shared" si="1"/>
        <v>2</v>
      </c>
      <c r="AI30" s="105">
        <f t="shared" si="1"/>
        <v>0</v>
      </c>
      <c r="AJ30" s="105">
        <f t="shared" si="1"/>
        <v>0</v>
      </c>
      <c r="AK30" s="105">
        <f t="shared" si="1"/>
        <v>5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1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/>
      <c r="G32" s="107"/>
      <c r="H32" s="107">
        <v>1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5</v>
      </c>
      <c r="F41" s="107">
        <v>4</v>
      </c>
      <c r="G41" s="107"/>
      <c r="H41" s="107"/>
      <c r="I41" s="107">
        <v>1</v>
      </c>
      <c r="J41" s="107"/>
      <c r="K41" s="107"/>
      <c r="L41" s="107"/>
      <c r="M41" s="107"/>
      <c r="N41" s="107"/>
      <c r="O41" s="107"/>
      <c r="P41" s="107"/>
      <c r="Q41" s="107">
        <v>1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4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1</v>
      </c>
      <c r="G47" s="107"/>
      <c r="H47" s="107">
        <v>1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>
        <v>1</v>
      </c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6</v>
      </c>
      <c r="F48" s="107">
        <v>5</v>
      </c>
      <c r="G48" s="107"/>
      <c r="H48" s="107"/>
      <c r="I48" s="107">
        <v>1</v>
      </c>
      <c r="J48" s="107"/>
      <c r="K48" s="107"/>
      <c r="L48" s="107">
        <v>1</v>
      </c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>
        <v>1</v>
      </c>
      <c r="AC48" s="107"/>
      <c r="AD48" s="107"/>
      <c r="AE48" s="107"/>
      <c r="AF48" s="107"/>
      <c r="AG48" s="107">
        <v>3</v>
      </c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1</v>
      </c>
      <c r="G49" s="107"/>
      <c r="H49" s="107"/>
      <c r="I49" s="107">
        <v>1</v>
      </c>
      <c r="J49" s="107"/>
      <c r="K49" s="107">
        <v>1</v>
      </c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1</v>
      </c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1</v>
      </c>
      <c r="F96" s="145">
        <f t="shared" si="2"/>
        <v>1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1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1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customHeight="1">
      <c r="A107" s="63">
        <v>95</v>
      </c>
      <c r="B107" s="6" t="s">
        <v>354</v>
      </c>
      <c r="C107" s="64" t="s">
        <v>352</v>
      </c>
      <c r="D107" s="64"/>
      <c r="E107" s="107">
        <v>1</v>
      </c>
      <c r="F107" s="107">
        <v>1</v>
      </c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>
        <v>1</v>
      </c>
      <c r="AL107" s="107"/>
      <c r="AM107" s="107"/>
      <c r="AN107" s="107"/>
      <c r="AO107" s="107"/>
      <c r="AP107" s="107"/>
      <c r="AQ107" s="107"/>
      <c r="AR107" s="107"/>
      <c r="AS107" s="107"/>
      <c r="AT107" s="107">
        <v>1</v>
      </c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89</v>
      </c>
      <c r="F219" s="105">
        <f t="shared" si="5"/>
        <v>85</v>
      </c>
      <c r="G219" s="105">
        <f t="shared" si="5"/>
        <v>0</v>
      </c>
      <c r="H219" s="105">
        <f t="shared" si="5"/>
        <v>0</v>
      </c>
      <c r="I219" s="105">
        <f t="shared" si="5"/>
        <v>4</v>
      </c>
      <c r="J219" s="105">
        <f t="shared" si="5"/>
        <v>0</v>
      </c>
      <c r="K219" s="105">
        <f t="shared" si="5"/>
        <v>1</v>
      </c>
      <c r="L219" s="105">
        <f t="shared" si="5"/>
        <v>1</v>
      </c>
      <c r="M219" s="105">
        <f t="shared" si="5"/>
        <v>0</v>
      </c>
      <c r="N219" s="105">
        <f t="shared" si="5"/>
        <v>0</v>
      </c>
      <c r="O219" s="105">
        <f t="shared" si="5"/>
        <v>2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7</v>
      </c>
      <c r="U219" s="105">
        <f t="shared" si="5"/>
        <v>1</v>
      </c>
      <c r="V219" s="105">
        <f t="shared" si="5"/>
        <v>2</v>
      </c>
      <c r="W219" s="105">
        <f t="shared" si="5"/>
        <v>2</v>
      </c>
      <c r="X219" s="105">
        <f t="shared" si="5"/>
        <v>2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3</v>
      </c>
      <c r="AC219" s="105">
        <f t="shared" si="5"/>
        <v>0</v>
      </c>
      <c r="AD219" s="105">
        <f t="shared" si="5"/>
        <v>9</v>
      </c>
      <c r="AE219" s="105">
        <f t="shared" si="5"/>
        <v>0</v>
      </c>
      <c r="AF219" s="105">
        <f t="shared" si="5"/>
        <v>0</v>
      </c>
      <c r="AG219" s="105">
        <f t="shared" si="5"/>
        <v>12</v>
      </c>
      <c r="AH219" s="105">
        <f t="shared" si="5"/>
        <v>23</v>
      </c>
      <c r="AI219" s="105">
        <f t="shared" si="5"/>
        <v>0</v>
      </c>
      <c r="AJ219" s="105">
        <f t="shared" si="5"/>
        <v>0</v>
      </c>
      <c r="AK219" s="105">
        <f t="shared" si="5"/>
        <v>31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1</v>
      </c>
      <c r="AQ219" s="105">
        <f t="shared" si="5"/>
        <v>0</v>
      </c>
      <c r="AR219" s="105">
        <f t="shared" si="5"/>
        <v>20</v>
      </c>
      <c r="AS219" s="105">
        <f t="shared" si="5"/>
        <v>9</v>
      </c>
      <c r="AT219" s="105">
        <f t="shared" si="5"/>
        <v>3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26</v>
      </c>
      <c r="F220" s="107">
        <v>24</v>
      </c>
      <c r="G220" s="107"/>
      <c r="H220" s="107"/>
      <c r="I220" s="107">
        <v>2</v>
      </c>
      <c r="J220" s="107"/>
      <c r="K220" s="107">
        <v>1</v>
      </c>
      <c r="L220" s="107">
        <v>1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10</v>
      </c>
      <c r="AH220" s="107">
        <v>14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>
        <v>2</v>
      </c>
      <c r="AS220" s="107">
        <v>1</v>
      </c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31</v>
      </c>
      <c r="F221" s="107">
        <v>31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3</v>
      </c>
      <c r="U221" s="107">
        <v>1</v>
      </c>
      <c r="V221" s="107">
        <v>2</v>
      </c>
      <c r="W221" s="107"/>
      <c r="X221" s="107"/>
      <c r="Y221" s="107"/>
      <c r="Z221" s="107"/>
      <c r="AA221" s="107"/>
      <c r="AB221" s="107">
        <v>3</v>
      </c>
      <c r="AC221" s="107"/>
      <c r="AD221" s="107">
        <v>9</v>
      </c>
      <c r="AE221" s="107"/>
      <c r="AF221" s="107"/>
      <c r="AG221" s="107"/>
      <c r="AH221" s="107">
        <v>1</v>
      </c>
      <c r="AI221" s="107"/>
      <c r="AJ221" s="107"/>
      <c r="AK221" s="107">
        <v>15</v>
      </c>
      <c r="AL221" s="107"/>
      <c r="AM221" s="107"/>
      <c r="AN221" s="107"/>
      <c r="AO221" s="107"/>
      <c r="AP221" s="107"/>
      <c r="AQ221" s="107"/>
      <c r="AR221" s="107">
        <v>13</v>
      </c>
      <c r="AS221" s="107">
        <v>5</v>
      </c>
      <c r="AT221" s="107">
        <v>1</v>
      </c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3</v>
      </c>
      <c r="U222" s="107"/>
      <c r="V222" s="107"/>
      <c r="W222" s="107">
        <v>1</v>
      </c>
      <c r="X222" s="107">
        <v>2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7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2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5</v>
      </c>
      <c r="F225" s="107">
        <v>5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3</v>
      </c>
      <c r="AI225" s="107"/>
      <c r="AJ225" s="107"/>
      <c r="AK225" s="107">
        <v>2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4</v>
      </c>
      <c r="F226" s="107">
        <v>4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>
        <v>2</v>
      </c>
      <c r="AH226" s="107"/>
      <c r="AI226" s="107"/>
      <c r="AJ226" s="107"/>
      <c r="AK226" s="107">
        <v>2</v>
      </c>
      <c r="AL226" s="107"/>
      <c r="AM226" s="107"/>
      <c r="AN226" s="107"/>
      <c r="AO226" s="107"/>
      <c r="AP226" s="107"/>
      <c r="AQ226" s="107"/>
      <c r="AR226" s="107">
        <v>1</v>
      </c>
      <c r="AS226" s="107"/>
      <c r="AT226" s="107">
        <v>2</v>
      </c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>
        <v>1</v>
      </c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2</v>
      </c>
      <c r="F231" s="107">
        <v>2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2</v>
      </c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5</v>
      </c>
      <c r="F240" s="107">
        <v>5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4</v>
      </c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/>
      <c r="G244" s="107"/>
      <c r="H244" s="107"/>
      <c r="I244" s="107">
        <v>1</v>
      </c>
      <c r="J244" s="107"/>
      <c r="K244" s="107"/>
      <c r="L244" s="107"/>
      <c r="M244" s="107"/>
      <c r="N244" s="107"/>
      <c r="O244" s="107">
        <v>1</v>
      </c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>
      <c r="A246" s="63">
        <v>234</v>
      </c>
      <c r="B246" s="6" t="s">
        <v>520</v>
      </c>
      <c r="C246" s="64" t="s">
        <v>518</v>
      </c>
      <c r="D246" s="64"/>
      <c r="E246" s="107">
        <v>2</v>
      </c>
      <c r="F246" s="107">
        <v>1</v>
      </c>
      <c r="G246" s="107"/>
      <c r="H246" s="107"/>
      <c r="I246" s="107">
        <v>1</v>
      </c>
      <c r="J246" s="107"/>
      <c r="K246" s="107"/>
      <c r="L246" s="107"/>
      <c r="M246" s="107"/>
      <c r="N246" s="107"/>
      <c r="O246" s="107">
        <v>1</v>
      </c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1</v>
      </c>
      <c r="AL246" s="107"/>
      <c r="AM246" s="107"/>
      <c r="AN246" s="107"/>
      <c r="AO246" s="107"/>
      <c r="AP246" s="107">
        <v>1</v>
      </c>
      <c r="AQ246" s="107"/>
      <c r="AR246" s="107">
        <v>1</v>
      </c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customHeight="1">
      <c r="A264" s="63">
        <v>252</v>
      </c>
      <c r="B264" s="6">
        <v>198</v>
      </c>
      <c r="C264" s="64" t="s">
        <v>542</v>
      </c>
      <c r="D264" s="64"/>
      <c r="E264" s="107">
        <v>2</v>
      </c>
      <c r="F264" s="107">
        <v>2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>
        <v>1</v>
      </c>
      <c r="AI264" s="107"/>
      <c r="AJ264" s="107"/>
      <c r="AK264" s="107">
        <v>1</v>
      </c>
      <c r="AL264" s="107"/>
      <c r="AM264" s="107"/>
      <c r="AN264" s="107"/>
      <c r="AO264" s="107"/>
      <c r="AP264" s="107"/>
      <c r="AQ264" s="107"/>
      <c r="AR264" s="107">
        <v>2</v>
      </c>
      <c r="AS264" s="107">
        <v>1</v>
      </c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6</v>
      </c>
      <c r="F265" s="105">
        <f t="shared" si="6"/>
        <v>3</v>
      </c>
      <c r="G265" s="105">
        <f t="shared" si="6"/>
        <v>0</v>
      </c>
      <c r="H265" s="105">
        <f t="shared" si="6"/>
        <v>0</v>
      </c>
      <c r="I265" s="105">
        <f t="shared" si="6"/>
        <v>3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3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2</v>
      </c>
      <c r="AI265" s="105">
        <f t="shared" si="6"/>
        <v>0</v>
      </c>
      <c r="AJ265" s="105">
        <f t="shared" si="6"/>
        <v>0</v>
      </c>
      <c r="AK265" s="105">
        <f t="shared" si="6"/>
        <v>1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1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>
      <c r="A284" s="63">
        <v>272</v>
      </c>
      <c r="B284" s="6" t="s">
        <v>567</v>
      </c>
      <c r="C284" s="64" t="s">
        <v>568</v>
      </c>
      <c r="D284" s="64"/>
      <c r="E284" s="107">
        <v>2</v>
      </c>
      <c r="F284" s="107">
        <v>1</v>
      </c>
      <c r="G284" s="107"/>
      <c r="H284" s="107"/>
      <c r="I284" s="107">
        <v>1</v>
      </c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1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customHeight="1">
      <c r="A285" s="63">
        <v>273</v>
      </c>
      <c r="B285" s="6" t="s">
        <v>569</v>
      </c>
      <c r="C285" s="64" t="s">
        <v>568</v>
      </c>
      <c r="D285" s="64"/>
      <c r="E285" s="107">
        <v>1</v>
      </c>
      <c r="F285" s="107">
        <v>1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1</v>
      </c>
      <c r="AL285" s="107"/>
      <c r="AM285" s="107"/>
      <c r="AN285" s="107"/>
      <c r="AO285" s="107"/>
      <c r="AP285" s="107"/>
      <c r="AQ285" s="107"/>
      <c r="AR285" s="107">
        <v>1</v>
      </c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>
      <c r="A289" s="63">
        <v>277</v>
      </c>
      <c r="B289" s="6" t="s">
        <v>574</v>
      </c>
      <c r="C289" s="64" t="s">
        <v>575</v>
      </c>
      <c r="D289" s="64"/>
      <c r="E289" s="107">
        <v>1</v>
      </c>
      <c r="F289" s="107">
        <v>1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>
        <v>1</v>
      </c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customHeight="1">
      <c r="A310" s="63">
        <v>298</v>
      </c>
      <c r="B310" s="6" t="s">
        <v>604</v>
      </c>
      <c r="C310" s="64" t="s">
        <v>605</v>
      </c>
      <c r="D310" s="64"/>
      <c r="E310" s="107">
        <v>1</v>
      </c>
      <c r="F310" s="107"/>
      <c r="G310" s="107"/>
      <c r="H310" s="107"/>
      <c r="I310" s="107">
        <v>1</v>
      </c>
      <c r="J310" s="107"/>
      <c r="K310" s="107"/>
      <c r="L310" s="107"/>
      <c r="M310" s="107"/>
      <c r="N310" s="107"/>
      <c r="O310" s="107"/>
      <c r="P310" s="107"/>
      <c r="Q310" s="107"/>
      <c r="R310" s="107">
        <v>1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customHeight="1">
      <c r="A312" s="63">
        <v>300</v>
      </c>
      <c r="B312" s="6" t="s">
        <v>607</v>
      </c>
      <c r="C312" s="64" t="s">
        <v>605</v>
      </c>
      <c r="D312" s="64"/>
      <c r="E312" s="107">
        <v>1</v>
      </c>
      <c r="F312" s="107"/>
      <c r="G312" s="107"/>
      <c r="H312" s="107"/>
      <c r="I312" s="107">
        <v>1</v>
      </c>
      <c r="J312" s="107"/>
      <c r="K312" s="107"/>
      <c r="L312" s="107"/>
      <c r="M312" s="107"/>
      <c r="N312" s="107"/>
      <c r="O312" s="107"/>
      <c r="P312" s="107"/>
      <c r="Q312" s="107"/>
      <c r="R312" s="107">
        <v>1</v>
      </c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6</v>
      </c>
      <c r="F437" s="105">
        <f t="shared" si="8"/>
        <v>6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1</v>
      </c>
      <c r="U437" s="105">
        <f t="shared" si="8"/>
        <v>1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4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4</v>
      </c>
      <c r="AL466" s="107"/>
      <c r="AM466" s="107"/>
      <c r="AN466" s="107"/>
      <c r="AO466" s="107"/>
      <c r="AP466" s="107"/>
      <c r="AQ466" s="107"/>
      <c r="AR466" s="107">
        <v>2</v>
      </c>
      <c r="AS466" s="107"/>
      <c r="AT466" s="107"/>
      <c r="AU466" s="105"/>
      <c r="AV466" s="105"/>
    </row>
    <row r="467" spans="1:48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>
        <v>1</v>
      </c>
      <c r="U467" s="107">
        <v>1</v>
      </c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12</v>
      </c>
      <c r="F506" s="105">
        <f t="shared" si="10"/>
        <v>3</v>
      </c>
      <c r="G506" s="105">
        <f t="shared" si="10"/>
        <v>0</v>
      </c>
      <c r="H506" s="105">
        <f t="shared" si="10"/>
        <v>0</v>
      </c>
      <c r="I506" s="105">
        <f t="shared" si="10"/>
        <v>9</v>
      </c>
      <c r="J506" s="105">
        <f t="shared" si="10"/>
        <v>0</v>
      </c>
      <c r="K506" s="105">
        <f t="shared" si="10"/>
        <v>0</v>
      </c>
      <c r="L506" s="105">
        <f t="shared" si="10"/>
        <v>9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1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10</v>
      </c>
      <c r="F533" s="107">
        <v>1</v>
      </c>
      <c r="G533" s="107"/>
      <c r="H533" s="107"/>
      <c r="I533" s="107">
        <v>9</v>
      </c>
      <c r="J533" s="107"/>
      <c r="K533" s="107"/>
      <c r="L533" s="107">
        <v>9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/>
      <c r="Y541" s="107">
        <v>1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customHeight="1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>
        <v>1</v>
      </c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22</v>
      </c>
      <c r="F592" s="105">
        <f t="shared" si="12"/>
        <v>19</v>
      </c>
      <c r="G592" s="105">
        <f t="shared" si="12"/>
        <v>0</v>
      </c>
      <c r="H592" s="105">
        <f t="shared" si="12"/>
        <v>0</v>
      </c>
      <c r="I592" s="105">
        <f t="shared" si="12"/>
        <v>3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2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1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13</v>
      </c>
      <c r="AI592" s="105">
        <f t="shared" si="12"/>
        <v>0</v>
      </c>
      <c r="AJ592" s="105">
        <f t="shared" si="12"/>
        <v>0</v>
      </c>
      <c r="AK592" s="105">
        <f t="shared" si="12"/>
        <v>5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</v>
      </c>
      <c r="AR592" s="105">
        <f t="shared" si="12"/>
        <v>1</v>
      </c>
      <c r="AS592" s="105">
        <f t="shared" si="12"/>
        <v>1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22</v>
      </c>
      <c r="F593" s="105">
        <f t="shared" si="13"/>
        <v>19</v>
      </c>
      <c r="G593" s="105">
        <f t="shared" si="13"/>
        <v>0</v>
      </c>
      <c r="H593" s="105">
        <f t="shared" si="13"/>
        <v>0</v>
      </c>
      <c r="I593" s="105">
        <f t="shared" si="13"/>
        <v>3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2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1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13</v>
      </c>
      <c r="AI593" s="105">
        <f t="shared" si="13"/>
        <v>0</v>
      </c>
      <c r="AJ593" s="105">
        <f t="shared" si="13"/>
        <v>0</v>
      </c>
      <c r="AK593" s="105">
        <f t="shared" si="13"/>
        <v>5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</v>
      </c>
      <c r="AR593" s="105">
        <f t="shared" si="13"/>
        <v>1</v>
      </c>
      <c r="AS593" s="105">
        <f t="shared" si="13"/>
        <v>1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customHeight="1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>
        <v>1</v>
      </c>
      <c r="AR601" s="107"/>
      <c r="AS601" s="107"/>
      <c r="AT601" s="107">
        <v>1</v>
      </c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17</v>
      </c>
      <c r="F605" s="107">
        <v>15</v>
      </c>
      <c r="G605" s="107"/>
      <c r="H605" s="107"/>
      <c r="I605" s="107">
        <v>2</v>
      </c>
      <c r="J605" s="107"/>
      <c r="K605" s="107">
        <v>1</v>
      </c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13</v>
      </c>
      <c r="AI605" s="107"/>
      <c r="AJ605" s="107"/>
      <c r="AK605" s="107">
        <v>2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3</v>
      </c>
      <c r="F606" s="107">
        <v>2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>
        <v>1</v>
      </c>
      <c r="U606" s="107"/>
      <c r="V606" s="107"/>
      <c r="W606" s="107"/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7</v>
      </c>
      <c r="F681" s="145">
        <f t="shared" si="15"/>
        <v>5</v>
      </c>
      <c r="G681" s="145">
        <f t="shared" si="15"/>
        <v>0</v>
      </c>
      <c r="H681" s="145">
        <f t="shared" si="15"/>
        <v>0</v>
      </c>
      <c r="I681" s="145">
        <f t="shared" si="15"/>
        <v>2</v>
      </c>
      <c r="J681" s="145">
        <f t="shared" si="15"/>
        <v>0</v>
      </c>
      <c r="K681" s="145">
        <f t="shared" si="15"/>
        <v>1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1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1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1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3</v>
      </c>
      <c r="AI681" s="145">
        <f t="shared" si="15"/>
        <v>0</v>
      </c>
      <c r="AJ681" s="145">
        <f t="shared" si="15"/>
        <v>0</v>
      </c>
      <c r="AK681" s="145">
        <f t="shared" si="15"/>
        <v>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2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customHeight="1">
      <c r="A694" s="63">
        <v>682</v>
      </c>
      <c r="B694" s="6" t="s">
        <v>1109</v>
      </c>
      <c r="C694" s="64" t="s">
        <v>1110</v>
      </c>
      <c r="D694" s="64"/>
      <c r="E694" s="107">
        <v>1</v>
      </c>
      <c r="F694" s="107">
        <v>1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>
        <v>1</v>
      </c>
      <c r="U694" s="107"/>
      <c r="V694" s="107"/>
      <c r="W694" s="107"/>
      <c r="X694" s="107">
        <v>1</v>
      </c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>
        <v>1</v>
      </c>
      <c r="AS694" s="107"/>
      <c r="AT694" s="107"/>
      <c r="AU694" s="105"/>
      <c r="AV694" s="105"/>
    </row>
    <row r="695" spans="1:48" s="104" customFormat="1" ht="25.7" customHeight="1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customHeight="1">
      <c r="A732" s="63">
        <v>720</v>
      </c>
      <c r="B732" s="6">
        <v>356</v>
      </c>
      <c r="C732" s="64" t="s">
        <v>1162</v>
      </c>
      <c r="D732" s="64"/>
      <c r="E732" s="107">
        <v>1</v>
      </c>
      <c r="F732" s="107"/>
      <c r="G732" s="107"/>
      <c r="H732" s="107"/>
      <c r="I732" s="107">
        <v>1</v>
      </c>
      <c r="J732" s="107"/>
      <c r="K732" s="107"/>
      <c r="L732" s="107"/>
      <c r="M732" s="107"/>
      <c r="N732" s="107"/>
      <c r="O732" s="107">
        <v>1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1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>
        <v>1</v>
      </c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1</v>
      </c>
      <c r="F747" s="105">
        <f t="shared" si="16"/>
        <v>1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1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1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customHeight="1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1</v>
      </c>
      <c r="AL749" s="107"/>
      <c r="AM749" s="107"/>
      <c r="AN749" s="107"/>
      <c r="AO749" s="107"/>
      <c r="AP749" s="107"/>
      <c r="AQ749" s="107"/>
      <c r="AR749" s="107">
        <v>1</v>
      </c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9</v>
      </c>
      <c r="F760" s="105">
        <f t="shared" si="17"/>
        <v>6</v>
      </c>
      <c r="G760" s="105">
        <f t="shared" si="17"/>
        <v>0</v>
      </c>
      <c r="H760" s="105">
        <f t="shared" si="17"/>
        <v>0</v>
      </c>
      <c r="I760" s="105">
        <f t="shared" si="17"/>
        <v>3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0</v>
      </c>
      <c r="N760" s="105">
        <f t="shared" si="17"/>
        <v>1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1</v>
      </c>
      <c r="AH760" s="105">
        <f t="shared" si="17"/>
        <v>5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1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>
      <c r="A776" s="63">
        <v>764</v>
      </c>
      <c r="B776" s="6" t="s">
        <v>1216</v>
      </c>
      <c r="C776" s="64" t="s">
        <v>1217</v>
      </c>
      <c r="D776" s="64"/>
      <c r="E776" s="107">
        <v>2</v>
      </c>
      <c r="F776" s="107"/>
      <c r="G776" s="107"/>
      <c r="H776" s="107"/>
      <c r="I776" s="107">
        <v>2</v>
      </c>
      <c r="J776" s="107"/>
      <c r="K776" s="107"/>
      <c r="L776" s="107"/>
      <c r="M776" s="107"/>
      <c r="N776" s="107">
        <v>1</v>
      </c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>
      <c r="A778" s="63">
        <v>766</v>
      </c>
      <c r="B778" s="6" t="s">
        <v>1219</v>
      </c>
      <c r="C778" s="64" t="s">
        <v>1220</v>
      </c>
      <c r="D778" s="64"/>
      <c r="E778" s="107">
        <v>2</v>
      </c>
      <c r="F778" s="107">
        <v>1</v>
      </c>
      <c r="G778" s="107"/>
      <c r="H778" s="107"/>
      <c r="I778" s="107">
        <v>1</v>
      </c>
      <c r="J778" s="107"/>
      <c r="K778" s="107">
        <v>1</v>
      </c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>
        <v>1</v>
      </c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>
        <v>1</v>
      </c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4</v>
      </c>
      <c r="F802" s="107">
        <v>4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4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3</v>
      </c>
      <c r="F818" s="145">
        <f t="shared" si="18"/>
        <v>3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2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2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customHeight="1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1</v>
      </c>
      <c r="AL858" s="107"/>
      <c r="AM858" s="107"/>
      <c r="AN858" s="107"/>
      <c r="AO858" s="107"/>
      <c r="AP858" s="107"/>
      <c r="AQ858" s="107"/>
      <c r="AR858" s="107"/>
      <c r="AS858" s="107">
        <v>1</v>
      </c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2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1</v>
      </c>
      <c r="F884" s="105">
        <f t="shared" si="19"/>
        <v>1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1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1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customHeight="1">
      <c r="A919" s="63">
        <v>907</v>
      </c>
      <c r="B919" s="6" t="s">
        <v>1403</v>
      </c>
      <c r="C919" s="64" t="s">
        <v>1401</v>
      </c>
      <c r="D919" s="64"/>
      <c r="E919" s="107">
        <v>1</v>
      </c>
      <c r="F919" s="107">
        <v>1</v>
      </c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>
        <v>1</v>
      </c>
      <c r="AL919" s="107"/>
      <c r="AM919" s="107"/>
      <c r="AN919" s="107"/>
      <c r="AO919" s="107"/>
      <c r="AP919" s="107"/>
      <c r="AQ919" s="107"/>
      <c r="AR919" s="107">
        <v>1</v>
      </c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175</v>
      </c>
      <c r="F1628" s="136">
        <f t="shared" si="21"/>
        <v>146</v>
      </c>
      <c r="G1628" s="136">
        <f t="shared" si="21"/>
        <v>0</v>
      </c>
      <c r="H1628" s="136">
        <f t="shared" si="21"/>
        <v>2</v>
      </c>
      <c r="I1628" s="136">
        <f t="shared" si="21"/>
        <v>27</v>
      </c>
      <c r="J1628" s="136">
        <f t="shared" si="21"/>
        <v>0</v>
      </c>
      <c r="K1628" s="136">
        <f t="shared" si="21"/>
        <v>5</v>
      </c>
      <c r="L1628" s="136">
        <f t="shared" si="21"/>
        <v>11</v>
      </c>
      <c r="M1628" s="136">
        <f t="shared" si="21"/>
        <v>0</v>
      </c>
      <c r="N1628" s="136">
        <f t="shared" si="21"/>
        <v>1</v>
      </c>
      <c r="O1628" s="136">
        <f t="shared" si="21"/>
        <v>3</v>
      </c>
      <c r="P1628" s="136">
        <f t="shared" si="21"/>
        <v>0</v>
      </c>
      <c r="Q1628" s="136">
        <f t="shared" si="21"/>
        <v>1</v>
      </c>
      <c r="R1628" s="136">
        <f t="shared" si="21"/>
        <v>6</v>
      </c>
      <c r="S1628" s="136">
        <f t="shared" si="21"/>
        <v>0</v>
      </c>
      <c r="T1628" s="136">
        <f t="shared" si="21"/>
        <v>11</v>
      </c>
      <c r="U1628" s="136">
        <f t="shared" si="21"/>
        <v>2</v>
      </c>
      <c r="V1628" s="136">
        <f t="shared" si="21"/>
        <v>2</v>
      </c>
      <c r="W1628" s="136">
        <f t="shared" si="21"/>
        <v>2</v>
      </c>
      <c r="X1628" s="136">
        <f t="shared" si="21"/>
        <v>4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4</v>
      </c>
      <c r="AC1628" s="136">
        <f t="shared" si="21"/>
        <v>0</v>
      </c>
      <c r="AD1628" s="136">
        <f t="shared" si="21"/>
        <v>11</v>
      </c>
      <c r="AE1628" s="136">
        <f t="shared" si="21"/>
        <v>0</v>
      </c>
      <c r="AF1628" s="136">
        <f t="shared" si="21"/>
        <v>0</v>
      </c>
      <c r="AG1628" s="136">
        <f t="shared" si="21"/>
        <v>17</v>
      </c>
      <c r="AH1628" s="136">
        <f t="shared" si="21"/>
        <v>51</v>
      </c>
      <c r="AI1628" s="136">
        <f t="shared" si="21"/>
        <v>0</v>
      </c>
      <c r="AJ1628" s="136">
        <f t="shared" si="21"/>
        <v>0</v>
      </c>
      <c r="AK1628" s="136">
        <f t="shared" si="21"/>
        <v>52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3</v>
      </c>
      <c r="AQ1628" s="136">
        <f t="shared" si="21"/>
        <v>1</v>
      </c>
      <c r="AR1628" s="136">
        <f t="shared" si="21"/>
        <v>28</v>
      </c>
      <c r="AS1628" s="136">
        <f t="shared" si="21"/>
        <v>13</v>
      </c>
      <c r="AT1628" s="136">
        <f t="shared" si="21"/>
        <v>5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66</v>
      </c>
      <c r="F1629" s="107">
        <v>57</v>
      </c>
      <c r="G1629" s="107"/>
      <c r="H1629" s="107">
        <v>1</v>
      </c>
      <c r="I1629" s="107">
        <v>8</v>
      </c>
      <c r="J1629" s="107"/>
      <c r="K1629" s="107">
        <v>4</v>
      </c>
      <c r="L1629" s="107">
        <v>2</v>
      </c>
      <c r="M1629" s="107"/>
      <c r="N1629" s="107"/>
      <c r="O1629" s="107">
        <v>1</v>
      </c>
      <c r="P1629" s="107"/>
      <c r="Q1629" s="107"/>
      <c r="R1629" s="107">
        <v>1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>
        <v>1</v>
      </c>
      <c r="AC1629" s="107"/>
      <c r="AD1629" s="107">
        <v>2</v>
      </c>
      <c r="AE1629" s="107"/>
      <c r="AF1629" s="107"/>
      <c r="AG1629" s="107">
        <v>14</v>
      </c>
      <c r="AH1629" s="107">
        <v>36</v>
      </c>
      <c r="AI1629" s="107"/>
      <c r="AJ1629" s="107"/>
      <c r="AK1629" s="107">
        <v>4</v>
      </c>
      <c r="AL1629" s="107"/>
      <c r="AM1629" s="107"/>
      <c r="AN1629" s="107"/>
      <c r="AO1629" s="107"/>
      <c r="AP1629" s="107"/>
      <c r="AQ1629" s="107"/>
      <c r="AR1629" s="107">
        <v>3</v>
      </c>
      <c r="AS1629" s="107">
        <v>4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71</v>
      </c>
      <c r="F1630" s="107">
        <v>55</v>
      </c>
      <c r="G1630" s="107"/>
      <c r="H1630" s="107"/>
      <c r="I1630" s="107">
        <v>16</v>
      </c>
      <c r="J1630" s="107"/>
      <c r="K1630" s="107">
        <v>1</v>
      </c>
      <c r="L1630" s="107">
        <v>9</v>
      </c>
      <c r="M1630" s="107"/>
      <c r="N1630" s="107">
        <v>1</v>
      </c>
      <c r="O1630" s="107">
        <v>1</v>
      </c>
      <c r="P1630" s="107"/>
      <c r="Q1630" s="107"/>
      <c r="R1630" s="107">
        <v>4</v>
      </c>
      <c r="S1630" s="107"/>
      <c r="T1630" s="107">
        <v>6</v>
      </c>
      <c r="U1630" s="107">
        <v>2</v>
      </c>
      <c r="V1630" s="107">
        <v>2</v>
      </c>
      <c r="W1630" s="107"/>
      <c r="X1630" s="107">
        <v>2</v>
      </c>
      <c r="Y1630" s="107"/>
      <c r="Z1630" s="107"/>
      <c r="AA1630" s="107"/>
      <c r="AB1630" s="107">
        <v>3</v>
      </c>
      <c r="AC1630" s="107"/>
      <c r="AD1630" s="107">
        <v>9</v>
      </c>
      <c r="AE1630" s="107"/>
      <c r="AF1630" s="107"/>
      <c r="AG1630" s="107">
        <v>1</v>
      </c>
      <c r="AH1630" s="107">
        <v>14</v>
      </c>
      <c r="AI1630" s="107"/>
      <c r="AJ1630" s="107"/>
      <c r="AK1630" s="107">
        <v>22</v>
      </c>
      <c r="AL1630" s="107"/>
      <c r="AM1630" s="107"/>
      <c r="AN1630" s="107"/>
      <c r="AO1630" s="107"/>
      <c r="AP1630" s="107">
        <v>1</v>
      </c>
      <c r="AQ1630" s="107"/>
      <c r="AR1630" s="107">
        <v>18</v>
      </c>
      <c r="AS1630" s="107">
        <v>7</v>
      </c>
      <c r="AT1630" s="107">
        <v>1</v>
      </c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34</v>
      </c>
      <c r="F1631" s="107">
        <v>31</v>
      </c>
      <c r="G1631" s="107"/>
      <c r="H1631" s="107"/>
      <c r="I1631" s="107">
        <v>3</v>
      </c>
      <c r="J1631" s="107"/>
      <c r="K1631" s="107"/>
      <c r="L1631" s="107"/>
      <c r="M1631" s="107"/>
      <c r="N1631" s="107"/>
      <c r="O1631" s="107">
        <v>1</v>
      </c>
      <c r="P1631" s="107"/>
      <c r="Q1631" s="107">
        <v>1</v>
      </c>
      <c r="R1631" s="107">
        <v>1</v>
      </c>
      <c r="S1631" s="107"/>
      <c r="T1631" s="107">
        <v>5</v>
      </c>
      <c r="U1631" s="107"/>
      <c r="V1631" s="107"/>
      <c r="W1631" s="107">
        <v>2</v>
      </c>
      <c r="X1631" s="107">
        <v>2</v>
      </c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>
        <v>2</v>
      </c>
      <c r="AH1631" s="107">
        <v>1</v>
      </c>
      <c r="AI1631" s="107"/>
      <c r="AJ1631" s="107"/>
      <c r="AK1631" s="107">
        <v>23</v>
      </c>
      <c r="AL1631" s="107"/>
      <c r="AM1631" s="107"/>
      <c r="AN1631" s="107"/>
      <c r="AO1631" s="107"/>
      <c r="AP1631" s="107">
        <v>2</v>
      </c>
      <c r="AQ1631" s="107"/>
      <c r="AR1631" s="107">
        <v>6</v>
      </c>
      <c r="AS1631" s="107">
        <v>2</v>
      </c>
      <c r="AT1631" s="107">
        <v>2</v>
      </c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4</v>
      </c>
      <c r="F1632" s="107">
        <v>3</v>
      </c>
      <c r="G1632" s="107"/>
      <c r="H1632" s="107">
        <v>1</v>
      </c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3</v>
      </c>
      <c r="AL1632" s="107"/>
      <c r="AM1632" s="107"/>
      <c r="AN1632" s="107"/>
      <c r="AO1632" s="107"/>
      <c r="AP1632" s="107"/>
      <c r="AQ1632" s="107">
        <v>1</v>
      </c>
      <c r="AR1632" s="107">
        <v>1</v>
      </c>
      <c r="AS1632" s="107"/>
      <c r="AT1632" s="107">
        <v>2</v>
      </c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24</v>
      </c>
      <c r="F1634" s="107">
        <v>22</v>
      </c>
      <c r="G1634" s="107"/>
      <c r="H1634" s="107"/>
      <c r="I1634" s="107">
        <v>2</v>
      </c>
      <c r="J1634" s="107"/>
      <c r="K1634" s="107">
        <v>2</v>
      </c>
      <c r="L1634" s="107"/>
      <c r="M1634" s="107"/>
      <c r="N1634" s="107"/>
      <c r="O1634" s="107"/>
      <c r="P1634" s="107"/>
      <c r="Q1634" s="107"/>
      <c r="R1634" s="107"/>
      <c r="S1634" s="107"/>
      <c r="T1634" s="107">
        <v>1</v>
      </c>
      <c r="U1634" s="107"/>
      <c r="V1634" s="107"/>
      <c r="W1634" s="107"/>
      <c r="X1634" s="107">
        <v>1</v>
      </c>
      <c r="Y1634" s="107"/>
      <c r="Z1634" s="107"/>
      <c r="AA1634" s="107"/>
      <c r="AB1634" s="107">
        <v>1</v>
      </c>
      <c r="AC1634" s="107"/>
      <c r="AD1634" s="107"/>
      <c r="AE1634" s="107"/>
      <c r="AF1634" s="107"/>
      <c r="AG1634" s="107"/>
      <c r="AH1634" s="107">
        <v>8</v>
      </c>
      <c r="AI1634" s="107"/>
      <c r="AJ1634" s="107"/>
      <c r="AK1634" s="107">
        <v>12</v>
      </c>
      <c r="AL1634" s="107"/>
      <c r="AM1634" s="107"/>
      <c r="AN1634" s="107"/>
      <c r="AO1634" s="107"/>
      <c r="AP1634" s="107"/>
      <c r="AQ1634" s="107"/>
      <c r="AR1634" s="107">
        <v>6</v>
      </c>
      <c r="AS1634" s="107">
        <v>2</v>
      </c>
      <c r="AT1634" s="107">
        <v>1</v>
      </c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>
        <v>1</v>
      </c>
      <c r="U1635" s="107"/>
      <c r="V1635" s="107"/>
      <c r="W1635" s="107">
        <v>1</v>
      </c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2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>
        <v>2</v>
      </c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>
        <v>1</v>
      </c>
      <c r="F1638" s="107">
        <v>1</v>
      </c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>
        <v>1</v>
      </c>
      <c r="AL1638" s="107"/>
      <c r="AM1638" s="107"/>
      <c r="AN1638" s="107"/>
      <c r="AO1638" s="107"/>
      <c r="AP1638" s="107"/>
      <c r="AQ1638" s="107"/>
      <c r="AR1638" s="107"/>
      <c r="AS1638" s="107"/>
      <c r="AT1638" s="107">
        <v>1</v>
      </c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2476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2471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2472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2473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horizontalDpi="4294967295" verticalDpi="4294967295" r:id="rId1"/>
  <headerFooter>
    <oddFooter>&amp;C&amp;LC607C53A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32" t="s">
        <v>123</v>
      </c>
      <c r="C3" s="232"/>
      <c r="D3" s="232"/>
      <c r="E3" s="232"/>
      <c r="F3" s="232"/>
      <c r="G3" s="232"/>
      <c r="H3" s="232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33" t="s">
        <v>131</v>
      </c>
      <c r="G9" s="233"/>
      <c r="H9" s="233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31" t="s">
        <v>177</v>
      </c>
      <c r="G15" s="231"/>
      <c r="H15" s="231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2" t="s">
        <v>2</v>
      </c>
      <c r="C22" s="243"/>
      <c r="D22" s="229" t="s">
        <v>2467</v>
      </c>
      <c r="E22" s="229"/>
      <c r="F22" s="229"/>
      <c r="G22" s="229"/>
      <c r="H22" s="23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8"/>
      <c r="E24" s="229"/>
      <c r="F24" s="229"/>
      <c r="G24" s="229"/>
      <c r="H24" s="230"/>
      <c r="I24" s="26"/>
    </row>
    <row r="25" spans="1:9" ht="12.95" customHeight="1">
      <c r="A25" s="30"/>
      <c r="B25" s="237" t="s">
        <v>2468</v>
      </c>
      <c r="C25" s="159"/>
      <c r="D25" s="159"/>
      <c r="E25" s="159"/>
      <c r="F25" s="159"/>
      <c r="G25" s="159"/>
      <c r="H25" s="238"/>
      <c r="I25" s="26"/>
    </row>
    <row r="26" spans="1:9" ht="17.25" customHeight="1">
      <c r="A26" s="30"/>
      <c r="B26" s="239" t="s">
        <v>2469</v>
      </c>
      <c r="C26" s="240"/>
      <c r="D26" s="240"/>
      <c r="E26" s="240"/>
      <c r="F26" s="240"/>
      <c r="G26" s="240"/>
      <c r="H26" s="241"/>
      <c r="I26" s="26"/>
    </row>
    <row r="27" spans="1:9" ht="12.95" customHeight="1">
      <c r="A27" s="30"/>
      <c r="B27" s="234" t="s">
        <v>117</v>
      </c>
      <c r="C27" s="235"/>
      <c r="D27" s="235"/>
      <c r="E27" s="235"/>
      <c r="F27" s="235"/>
      <c r="G27" s="235"/>
      <c r="H27" s="236"/>
      <c r="I27" s="26"/>
    </row>
    <row r="28" spans="1:9" ht="12.95" customHeight="1">
      <c r="A28" s="30"/>
      <c r="B28" s="244">
        <v>17</v>
      </c>
      <c r="C28" s="245"/>
      <c r="D28" s="245"/>
      <c r="E28" s="245"/>
      <c r="F28" s="245"/>
      <c r="G28" s="245"/>
      <c r="H28" s="246"/>
      <c r="I28" s="26"/>
    </row>
    <row r="29" spans="1:9" ht="9.75" customHeight="1">
      <c r="A29" s="30"/>
      <c r="B29" s="247"/>
      <c r="C29" s="248"/>
      <c r="D29" s="248"/>
      <c r="E29" s="248"/>
      <c r="F29" s="248"/>
      <c r="G29" s="248"/>
      <c r="H29" s="249"/>
      <c r="I29" s="26"/>
    </row>
    <row r="30" spans="1:9" ht="12.95" customHeight="1">
      <c r="A30" s="30"/>
      <c r="B30" s="234" t="s">
        <v>118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&amp;C&amp;LC607C53A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topLeftCell="AB818" zoomScaleSheetLayoutView="90" workbookViewId="0">
      <selection activeCell="BQ1641" sqref="BQ1641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2">SUM(E31:E95)</f>
        <v>12</v>
      </c>
      <c r="F30" s="105">
        <f t="shared" si="2"/>
        <v>11</v>
      </c>
      <c r="G30" s="105">
        <f t="shared" si="2"/>
        <v>1</v>
      </c>
      <c r="H30" s="105">
        <f t="shared" si="2"/>
        <v>3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2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0</v>
      </c>
      <c r="Q30" s="105">
        <f t="shared" si="2"/>
        <v>5</v>
      </c>
      <c r="R30" s="105">
        <f t="shared" si="2"/>
        <v>7</v>
      </c>
      <c r="S30" s="105">
        <f t="shared" si="2"/>
        <v>0</v>
      </c>
      <c r="T30" s="105">
        <f t="shared" si="2"/>
        <v>0</v>
      </c>
      <c r="U30" s="105">
        <f t="shared" si="2"/>
        <v>0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2</v>
      </c>
      <c r="AI30" s="105">
        <f t="shared" si="2"/>
        <v>0</v>
      </c>
      <c r="AJ30" s="105">
        <f t="shared" si="2"/>
        <v>0</v>
      </c>
      <c r="AK30" s="105">
        <f t="shared" ref="AK30:BP30" si="3">SUM(AK31:AK95)</f>
        <v>10</v>
      </c>
      <c r="AL30" s="105">
        <f t="shared" si="3"/>
        <v>1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2</v>
      </c>
      <c r="AR30" s="105">
        <f t="shared" si="3"/>
        <v>9</v>
      </c>
      <c r="AS30" s="105">
        <f t="shared" si="3"/>
        <v>1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0</v>
      </c>
      <c r="AX30" s="105">
        <f t="shared" si="3"/>
        <v>0</v>
      </c>
      <c r="AY30" s="105">
        <f t="shared" si="3"/>
        <v>1</v>
      </c>
      <c r="AZ30" s="105">
        <f t="shared" si="3"/>
        <v>1</v>
      </c>
      <c r="BA30" s="105">
        <f t="shared" si="3"/>
        <v>0</v>
      </c>
      <c r="BB30" s="105">
        <f t="shared" si="3"/>
        <v>0</v>
      </c>
      <c r="BC30" s="105">
        <f t="shared" si="3"/>
        <v>0</v>
      </c>
      <c r="BD30" s="105">
        <f t="shared" si="3"/>
        <v>0</v>
      </c>
      <c r="BE30" s="105">
        <f t="shared" si="3"/>
        <v>1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0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1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4</v>
      </c>
      <c r="F41" s="107">
        <v>3</v>
      </c>
      <c r="G41" s="107">
        <v>1</v>
      </c>
      <c r="H41" s="107">
        <v>2</v>
      </c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v>4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4</v>
      </c>
      <c r="AL41" s="107"/>
      <c r="AM41" s="107"/>
      <c r="AN41" s="107"/>
      <c r="AO41" s="107"/>
      <c r="AP41" s="107"/>
      <c r="AQ41" s="107">
        <v>1</v>
      </c>
      <c r="AR41" s="107">
        <v>2</v>
      </c>
      <c r="AS41" s="107">
        <v>1</v>
      </c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>
        <v>1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1</v>
      </c>
      <c r="AI43" s="107"/>
      <c r="AJ43" s="107"/>
      <c r="AK43" s="107"/>
      <c r="AL43" s="107"/>
      <c r="AM43" s="107"/>
      <c r="AN43" s="107"/>
      <c r="AO43" s="107"/>
      <c r="AP43" s="107"/>
      <c r="AQ43" s="107">
        <v>1</v>
      </c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1</v>
      </c>
      <c r="AL47" s="107">
        <v>1</v>
      </c>
      <c r="AM47" s="107"/>
      <c r="AN47" s="107"/>
      <c r="AO47" s="107"/>
      <c r="AP47" s="107"/>
      <c r="AQ47" s="107"/>
      <c r="AR47" s="107">
        <v>1</v>
      </c>
      <c r="AS47" s="107"/>
      <c r="AT47" s="107"/>
      <c r="AU47" s="105"/>
      <c r="AV47" s="105"/>
      <c r="AW47" s="105"/>
      <c r="AX47" s="105"/>
      <c r="AY47" s="105">
        <v>1</v>
      </c>
      <c r="AZ47" s="105">
        <v>1</v>
      </c>
      <c r="BA47" s="105"/>
      <c r="BB47" s="105"/>
      <c r="BC47" s="105"/>
      <c r="BD47" s="105"/>
      <c r="BE47" s="105">
        <v>1</v>
      </c>
      <c r="BF47" s="105"/>
      <c r="BG47" s="105"/>
      <c r="BH47" s="105"/>
      <c r="BI47" s="105"/>
      <c r="BJ47" s="105"/>
      <c r="BK47" s="105"/>
      <c r="BL47" s="105"/>
      <c r="BM47" s="105"/>
      <c r="BN47" s="105"/>
      <c r="BO47" s="105">
        <v>1</v>
      </c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5</v>
      </c>
      <c r="G48" s="107"/>
      <c r="H48" s="107">
        <v>1</v>
      </c>
      <c r="I48" s="107"/>
      <c r="J48" s="107"/>
      <c r="K48" s="107"/>
      <c r="L48" s="107"/>
      <c r="M48" s="107"/>
      <c r="N48" s="107"/>
      <c r="O48" s="107"/>
      <c r="P48" s="107"/>
      <c r="Q48" s="107">
        <v>2</v>
      </c>
      <c r="R48" s="107">
        <v>3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5</v>
      </c>
      <c r="AL48" s="107"/>
      <c r="AM48" s="107"/>
      <c r="AN48" s="107"/>
      <c r="AO48" s="107"/>
      <c r="AP48" s="107"/>
      <c r="AQ48" s="107"/>
      <c r="AR48" s="107">
        <v>5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>
        <v>1</v>
      </c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>
        <v>1</v>
      </c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4">SUM(E97:E117)</f>
        <v>1</v>
      </c>
      <c r="F96" s="145">
        <f t="shared" si="4"/>
        <v>1</v>
      </c>
      <c r="G96" s="145">
        <f t="shared" si="4"/>
        <v>0</v>
      </c>
      <c r="H96" s="145">
        <f t="shared" si="4"/>
        <v>1</v>
      </c>
      <c r="I96" s="145">
        <f t="shared" si="4"/>
        <v>0</v>
      </c>
      <c r="J96" s="145">
        <f t="shared" si="4"/>
        <v>1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1</v>
      </c>
      <c r="S96" s="145">
        <f t="shared" si="4"/>
        <v>0</v>
      </c>
      <c r="T96" s="145">
        <f t="shared" si="4"/>
        <v>0</v>
      </c>
      <c r="U96" s="145">
        <f t="shared" si="4"/>
        <v>1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1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customHeight="1">
      <c r="A107" s="63">
        <v>95</v>
      </c>
      <c r="B107" s="6" t="s">
        <v>354</v>
      </c>
      <c r="C107" s="64" t="s">
        <v>352</v>
      </c>
      <c r="D107" s="64"/>
      <c r="E107" s="107">
        <v>1</v>
      </c>
      <c r="F107" s="107">
        <v>1</v>
      </c>
      <c r="G107" s="107"/>
      <c r="H107" s="107">
        <v>1</v>
      </c>
      <c r="I107" s="107"/>
      <c r="J107" s="107">
        <v>1</v>
      </c>
      <c r="K107" s="107"/>
      <c r="L107" s="107"/>
      <c r="M107" s="107"/>
      <c r="N107" s="107"/>
      <c r="O107" s="107"/>
      <c r="P107" s="107"/>
      <c r="Q107" s="107"/>
      <c r="R107" s="107">
        <v>1</v>
      </c>
      <c r="S107" s="107"/>
      <c r="T107" s="107"/>
      <c r="U107" s="107">
        <v>1</v>
      </c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>
        <v>1</v>
      </c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6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8">SUM(E138:E218)</f>
        <v>0</v>
      </c>
      <c r="F137" s="105">
        <f t="shared" si="8"/>
        <v>0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0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0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0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0">SUM(E220:E264)</f>
        <v>85</v>
      </c>
      <c r="F219" s="105">
        <f t="shared" si="10"/>
        <v>84</v>
      </c>
      <c r="G219" s="105">
        <f t="shared" si="10"/>
        <v>1</v>
      </c>
      <c r="H219" s="105">
        <f t="shared" si="10"/>
        <v>16</v>
      </c>
      <c r="I219" s="105">
        <f t="shared" si="10"/>
        <v>0</v>
      </c>
      <c r="J219" s="105">
        <f t="shared" si="10"/>
        <v>0</v>
      </c>
      <c r="K219" s="105">
        <f t="shared" si="10"/>
        <v>0</v>
      </c>
      <c r="L219" s="105">
        <f t="shared" si="10"/>
        <v>4</v>
      </c>
      <c r="M219" s="105">
        <f t="shared" si="10"/>
        <v>0</v>
      </c>
      <c r="N219" s="105">
        <f t="shared" si="10"/>
        <v>1</v>
      </c>
      <c r="O219" s="105">
        <f t="shared" si="10"/>
        <v>2</v>
      </c>
      <c r="P219" s="105">
        <f t="shared" si="10"/>
        <v>18</v>
      </c>
      <c r="Q219" s="105">
        <f t="shared" si="10"/>
        <v>10</v>
      </c>
      <c r="R219" s="105">
        <f t="shared" si="10"/>
        <v>44</v>
      </c>
      <c r="S219" s="105">
        <f t="shared" si="10"/>
        <v>9</v>
      </c>
      <c r="T219" s="105">
        <f t="shared" si="10"/>
        <v>1</v>
      </c>
      <c r="U219" s="105">
        <f t="shared" si="10"/>
        <v>6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0</v>
      </c>
      <c r="AG219" s="105">
        <f t="shared" si="10"/>
        <v>1</v>
      </c>
      <c r="AH219" s="105">
        <f t="shared" si="10"/>
        <v>4</v>
      </c>
      <c r="AI219" s="105">
        <f t="shared" si="10"/>
        <v>2</v>
      </c>
      <c r="AJ219" s="105">
        <f t="shared" si="10"/>
        <v>0</v>
      </c>
      <c r="AK219" s="105">
        <f t="shared" ref="AK219:BP219" si="11">SUM(AK220:AK264)</f>
        <v>72</v>
      </c>
      <c r="AL219" s="105">
        <f t="shared" si="11"/>
        <v>9</v>
      </c>
      <c r="AM219" s="105">
        <f t="shared" si="11"/>
        <v>0</v>
      </c>
      <c r="AN219" s="105">
        <f t="shared" si="11"/>
        <v>0</v>
      </c>
      <c r="AO219" s="105">
        <f t="shared" si="11"/>
        <v>3</v>
      </c>
      <c r="AP219" s="105">
        <f t="shared" si="11"/>
        <v>3</v>
      </c>
      <c r="AQ219" s="105">
        <f t="shared" si="11"/>
        <v>17</v>
      </c>
      <c r="AR219" s="105">
        <f t="shared" si="11"/>
        <v>45</v>
      </c>
      <c r="AS219" s="105">
        <f t="shared" si="11"/>
        <v>16</v>
      </c>
      <c r="AT219" s="105">
        <f t="shared" si="11"/>
        <v>1</v>
      </c>
      <c r="AU219" s="105">
        <f t="shared" si="11"/>
        <v>0</v>
      </c>
      <c r="AV219" s="105">
        <f t="shared" si="11"/>
        <v>0</v>
      </c>
      <c r="AW219" s="105">
        <f t="shared" si="11"/>
        <v>0</v>
      </c>
      <c r="AX219" s="105">
        <f t="shared" si="11"/>
        <v>1</v>
      </c>
      <c r="AY219" s="105">
        <f t="shared" si="11"/>
        <v>9</v>
      </c>
      <c r="AZ219" s="105">
        <f t="shared" si="11"/>
        <v>8</v>
      </c>
      <c r="BA219" s="105">
        <f t="shared" si="11"/>
        <v>1</v>
      </c>
      <c r="BB219" s="105">
        <f t="shared" si="11"/>
        <v>0</v>
      </c>
      <c r="BC219" s="105">
        <f t="shared" si="11"/>
        <v>0</v>
      </c>
      <c r="BD219" s="105">
        <f t="shared" si="11"/>
        <v>0</v>
      </c>
      <c r="BE219" s="105">
        <f t="shared" si="11"/>
        <v>7</v>
      </c>
      <c r="BF219" s="105">
        <f t="shared" si="11"/>
        <v>0</v>
      </c>
      <c r="BG219" s="105">
        <f t="shared" si="11"/>
        <v>1</v>
      </c>
      <c r="BH219" s="105">
        <f t="shared" si="11"/>
        <v>0</v>
      </c>
      <c r="BI219" s="105">
        <f t="shared" si="11"/>
        <v>1</v>
      </c>
      <c r="BJ219" s="105">
        <f t="shared" si="11"/>
        <v>1</v>
      </c>
      <c r="BK219" s="105">
        <f t="shared" si="11"/>
        <v>5</v>
      </c>
      <c r="BL219" s="105">
        <f t="shared" si="11"/>
        <v>0</v>
      </c>
      <c r="BM219" s="105">
        <f t="shared" si="11"/>
        <v>0</v>
      </c>
      <c r="BN219" s="105">
        <f t="shared" si="11"/>
        <v>5</v>
      </c>
      <c r="BO219" s="105">
        <f t="shared" si="11"/>
        <v>3</v>
      </c>
      <c r="BP219" s="105">
        <f t="shared" si="11"/>
        <v>0</v>
      </c>
      <c r="BQ219" s="105">
        <f>SUM(BQ220:BQ264)</f>
        <v>0</v>
      </c>
      <c r="BR219" s="105">
        <f>SUM(BR220:BR264)</f>
        <v>0</v>
      </c>
      <c r="BS219" s="105">
        <f>SUM(BS220:BS264)</f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24</v>
      </c>
      <c r="F220" s="107">
        <v>24</v>
      </c>
      <c r="G220" s="107"/>
      <c r="H220" s="107">
        <v>4</v>
      </c>
      <c r="I220" s="107"/>
      <c r="J220" s="107"/>
      <c r="K220" s="107"/>
      <c r="L220" s="107"/>
      <c r="M220" s="107"/>
      <c r="N220" s="107"/>
      <c r="O220" s="107"/>
      <c r="P220" s="107">
        <v>5</v>
      </c>
      <c r="Q220" s="107">
        <v>3</v>
      </c>
      <c r="R220" s="107">
        <v>11</v>
      </c>
      <c r="S220" s="107">
        <v>4</v>
      </c>
      <c r="T220" s="107">
        <v>1</v>
      </c>
      <c r="U220" s="107">
        <v>2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>
        <v>2</v>
      </c>
      <c r="AJ220" s="107"/>
      <c r="AK220" s="107">
        <v>19</v>
      </c>
      <c r="AL220" s="107">
        <v>1</v>
      </c>
      <c r="AM220" s="107"/>
      <c r="AN220" s="107"/>
      <c r="AO220" s="107">
        <v>1</v>
      </c>
      <c r="AP220" s="107">
        <v>2</v>
      </c>
      <c r="AQ220" s="107">
        <v>4</v>
      </c>
      <c r="AR220" s="107">
        <v>13</v>
      </c>
      <c r="AS220" s="107">
        <v>4</v>
      </c>
      <c r="AT220" s="107"/>
      <c r="AU220" s="105"/>
      <c r="AV220" s="105"/>
      <c r="AW220" s="105"/>
      <c r="AX220" s="105"/>
      <c r="AY220" s="105">
        <v>1</v>
      </c>
      <c r="AZ220" s="105">
        <v>1</v>
      </c>
      <c r="BA220" s="105"/>
      <c r="BB220" s="105"/>
      <c r="BC220" s="105"/>
      <c r="BD220" s="105"/>
      <c r="BE220" s="105"/>
      <c r="BF220" s="105"/>
      <c r="BG220" s="105">
        <v>1</v>
      </c>
      <c r="BH220" s="105"/>
      <c r="BI220" s="105"/>
      <c r="BJ220" s="105"/>
      <c r="BK220" s="105"/>
      <c r="BL220" s="105"/>
      <c r="BM220" s="105"/>
      <c r="BN220" s="105"/>
      <c r="BO220" s="105">
        <v>1</v>
      </c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31</v>
      </c>
      <c r="F221" s="107">
        <v>31</v>
      </c>
      <c r="G221" s="107"/>
      <c r="H221" s="107">
        <v>7</v>
      </c>
      <c r="I221" s="107"/>
      <c r="J221" s="107"/>
      <c r="K221" s="107"/>
      <c r="L221" s="107">
        <v>1</v>
      </c>
      <c r="M221" s="107"/>
      <c r="N221" s="107"/>
      <c r="O221" s="107"/>
      <c r="P221" s="107">
        <v>4</v>
      </c>
      <c r="Q221" s="107">
        <v>3</v>
      </c>
      <c r="R221" s="107">
        <v>21</v>
      </c>
      <c r="S221" s="107">
        <v>3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2</v>
      </c>
      <c r="AI221" s="107"/>
      <c r="AJ221" s="107"/>
      <c r="AK221" s="107">
        <v>29</v>
      </c>
      <c r="AL221" s="107">
        <v>5</v>
      </c>
      <c r="AM221" s="107"/>
      <c r="AN221" s="107"/>
      <c r="AO221" s="107">
        <v>1</v>
      </c>
      <c r="AP221" s="107"/>
      <c r="AQ221" s="107">
        <v>7</v>
      </c>
      <c r="AR221" s="107">
        <v>17</v>
      </c>
      <c r="AS221" s="107">
        <v>6</v>
      </c>
      <c r="AT221" s="107"/>
      <c r="AU221" s="105"/>
      <c r="AV221" s="105"/>
      <c r="AW221" s="105"/>
      <c r="AX221" s="105">
        <v>1</v>
      </c>
      <c r="AY221" s="105">
        <v>5</v>
      </c>
      <c r="AZ221" s="105">
        <v>5</v>
      </c>
      <c r="BA221" s="105"/>
      <c r="BB221" s="105"/>
      <c r="BC221" s="105"/>
      <c r="BD221" s="105"/>
      <c r="BE221" s="105">
        <v>5</v>
      </c>
      <c r="BF221" s="105"/>
      <c r="BG221" s="105"/>
      <c r="BH221" s="105"/>
      <c r="BI221" s="105"/>
      <c r="BJ221" s="105">
        <v>1</v>
      </c>
      <c r="BK221" s="105">
        <v>3</v>
      </c>
      <c r="BL221" s="105"/>
      <c r="BM221" s="105"/>
      <c r="BN221" s="105">
        <v>3</v>
      </c>
      <c r="BO221" s="105">
        <v>1</v>
      </c>
      <c r="BP221" s="105"/>
      <c r="BQ221" s="105"/>
      <c r="BR221" s="105"/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>
        <v>2</v>
      </c>
      <c r="I222" s="107"/>
      <c r="J222" s="107"/>
      <c r="K222" s="107"/>
      <c r="L222" s="107">
        <v>2</v>
      </c>
      <c r="M222" s="107"/>
      <c r="N222" s="107"/>
      <c r="O222" s="107"/>
      <c r="P222" s="107">
        <v>1</v>
      </c>
      <c r="Q222" s="107">
        <v>1</v>
      </c>
      <c r="R222" s="107">
        <v>6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10</v>
      </c>
      <c r="AL222" s="107">
        <v>2</v>
      </c>
      <c r="AM222" s="107"/>
      <c r="AN222" s="107"/>
      <c r="AO222" s="107"/>
      <c r="AP222" s="107"/>
      <c r="AQ222" s="107">
        <v>3</v>
      </c>
      <c r="AR222" s="107">
        <v>5</v>
      </c>
      <c r="AS222" s="107">
        <v>1</v>
      </c>
      <c r="AT222" s="107">
        <v>1</v>
      </c>
      <c r="AU222" s="105"/>
      <c r="AV222" s="105"/>
      <c r="AW222" s="105"/>
      <c r="AX222" s="105"/>
      <c r="AY222" s="105">
        <v>2</v>
      </c>
      <c r="AZ222" s="105">
        <v>1</v>
      </c>
      <c r="BA222" s="105">
        <v>1</v>
      </c>
      <c r="BB222" s="105"/>
      <c r="BC222" s="105"/>
      <c r="BD222" s="105"/>
      <c r="BE222" s="105">
        <v>2</v>
      </c>
      <c r="BF222" s="105"/>
      <c r="BG222" s="105"/>
      <c r="BH222" s="105"/>
      <c r="BI222" s="105"/>
      <c r="BJ222" s="105"/>
      <c r="BK222" s="105">
        <v>1</v>
      </c>
      <c r="BL222" s="105"/>
      <c r="BM222" s="105"/>
      <c r="BN222" s="105">
        <v>1</v>
      </c>
      <c r="BO222" s="105">
        <v>1</v>
      </c>
      <c r="BP222" s="105"/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5</v>
      </c>
      <c r="F225" s="107">
        <v>4</v>
      </c>
      <c r="G225" s="107">
        <v>1</v>
      </c>
      <c r="H225" s="107">
        <v>1</v>
      </c>
      <c r="I225" s="107"/>
      <c r="J225" s="107"/>
      <c r="K225" s="107"/>
      <c r="L225" s="107"/>
      <c r="M225" s="107"/>
      <c r="N225" s="107"/>
      <c r="O225" s="107"/>
      <c r="P225" s="107">
        <v>3</v>
      </c>
      <c r="Q225" s="107"/>
      <c r="R225" s="107">
        <v>2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5</v>
      </c>
      <c r="AL225" s="107"/>
      <c r="AM225" s="107"/>
      <c r="AN225" s="107"/>
      <c r="AO225" s="107">
        <v>1</v>
      </c>
      <c r="AP225" s="107"/>
      <c r="AQ225" s="107"/>
      <c r="AR225" s="107">
        <v>3</v>
      </c>
      <c r="AS225" s="107">
        <v>1</v>
      </c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4</v>
      </c>
      <c r="F226" s="107">
        <v>4</v>
      </c>
      <c r="G226" s="107"/>
      <c r="H226" s="107"/>
      <c r="I226" s="107"/>
      <c r="J226" s="107"/>
      <c r="K226" s="107"/>
      <c r="L226" s="107">
        <v>1</v>
      </c>
      <c r="M226" s="107"/>
      <c r="N226" s="107">
        <v>1</v>
      </c>
      <c r="O226" s="107">
        <v>1</v>
      </c>
      <c r="P226" s="107"/>
      <c r="Q226" s="107">
        <v>1</v>
      </c>
      <c r="R226" s="107">
        <v>1</v>
      </c>
      <c r="S226" s="107"/>
      <c r="T226" s="107"/>
      <c r="U226" s="107">
        <v>1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3</v>
      </c>
      <c r="AL226" s="107"/>
      <c r="AM226" s="107"/>
      <c r="AN226" s="107"/>
      <c r="AO226" s="107"/>
      <c r="AP226" s="107"/>
      <c r="AQ226" s="107">
        <v>2</v>
      </c>
      <c r="AR226" s="107"/>
      <c r="AS226" s="107">
        <v>2</v>
      </c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>
        <v>1</v>
      </c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>
        <v>1</v>
      </c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>
        <v>1</v>
      </c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>
      <c r="A231" s="63">
        <v>219</v>
      </c>
      <c r="B231" s="6" t="s">
        <v>501</v>
      </c>
      <c r="C231" s="64" t="s">
        <v>500</v>
      </c>
      <c r="D231" s="64"/>
      <c r="E231" s="107">
        <v>2</v>
      </c>
      <c r="F231" s="107">
        <v>2</v>
      </c>
      <c r="G231" s="107"/>
      <c r="H231" s="107">
        <v>1</v>
      </c>
      <c r="I231" s="107"/>
      <c r="J231" s="107"/>
      <c r="K231" s="107"/>
      <c r="L231" s="107"/>
      <c r="M231" s="107"/>
      <c r="N231" s="107"/>
      <c r="O231" s="107"/>
      <c r="P231" s="107">
        <v>2</v>
      </c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2</v>
      </c>
      <c r="AL231" s="107"/>
      <c r="AM231" s="107"/>
      <c r="AN231" s="107"/>
      <c r="AO231" s="107"/>
      <c r="AP231" s="107">
        <v>1</v>
      </c>
      <c r="AQ231" s="107"/>
      <c r="AR231" s="107">
        <v>1</v>
      </c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5</v>
      </c>
      <c r="F240" s="107">
        <v>5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>
        <v>2</v>
      </c>
      <c r="Q240" s="107"/>
      <c r="R240" s="107">
        <v>3</v>
      </c>
      <c r="S240" s="107"/>
      <c r="T240" s="107"/>
      <c r="U240" s="107">
        <v>3</v>
      </c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2</v>
      </c>
      <c r="AL240" s="107"/>
      <c r="AM240" s="107"/>
      <c r="AN240" s="107"/>
      <c r="AO240" s="107"/>
      <c r="AP240" s="107"/>
      <c r="AQ240" s="107">
        <v>1</v>
      </c>
      <c r="AR240" s="107">
        <v>4</v>
      </c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>
      <c r="A246" s="63">
        <v>234</v>
      </c>
      <c r="B246" s="6" t="s">
        <v>520</v>
      </c>
      <c r="C246" s="64" t="s">
        <v>518</v>
      </c>
      <c r="D246" s="64"/>
      <c r="E246" s="107">
        <v>1</v>
      </c>
      <c r="F246" s="107">
        <v>1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>
        <v>1</v>
      </c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1</v>
      </c>
      <c r="AL246" s="107"/>
      <c r="AM246" s="107"/>
      <c r="AN246" s="107"/>
      <c r="AO246" s="107"/>
      <c r="AP246" s="107"/>
      <c r="AQ246" s="107"/>
      <c r="AR246" s="107">
        <v>1</v>
      </c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customHeight="1">
      <c r="A264" s="63">
        <v>252</v>
      </c>
      <c r="B264" s="6">
        <v>198</v>
      </c>
      <c r="C264" s="64" t="s">
        <v>542</v>
      </c>
      <c r="D264" s="64"/>
      <c r="E264" s="107">
        <v>2</v>
      </c>
      <c r="F264" s="107">
        <v>2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>
        <v>1</v>
      </c>
      <c r="Q264" s="107">
        <v>1</v>
      </c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>
        <v>1</v>
      </c>
      <c r="AI264" s="107"/>
      <c r="AJ264" s="107"/>
      <c r="AK264" s="107">
        <v>1</v>
      </c>
      <c r="AL264" s="107">
        <v>1</v>
      </c>
      <c r="AM264" s="107"/>
      <c r="AN264" s="107"/>
      <c r="AO264" s="107"/>
      <c r="AP264" s="107"/>
      <c r="AQ264" s="107"/>
      <c r="AR264" s="107">
        <v>1</v>
      </c>
      <c r="AS264" s="107">
        <v>1</v>
      </c>
      <c r="AT264" s="107"/>
      <c r="AU264" s="105"/>
      <c r="AV264" s="105"/>
      <c r="AW264" s="105"/>
      <c r="AX264" s="105"/>
      <c r="AY264" s="105">
        <v>1</v>
      </c>
      <c r="AZ264" s="105">
        <v>1</v>
      </c>
      <c r="BA264" s="105"/>
      <c r="BB264" s="105"/>
      <c r="BC264" s="105"/>
      <c r="BD264" s="105"/>
      <c r="BE264" s="105"/>
      <c r="BF264" s="105"/>
      <c r="BG264" s="105"/>
      <c r="BH264" s="105"/>
      <c r="BI264" s="105">
        <v>1</v>
      </c>
      <c r="BJ264" s="105"/>
      <c r="BK264" s="105">
        <v>1</v>
      </c>
      <c r="BL264" s="105"/>
      <c r="BM264" s="105"/>
      <c r="BN264" s="105">
        <v>1</v>
      </c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2">SUM(E266:E385)</f>
        <v>3</v>
      </c>
      <c r="F265" s="105">
        <f t="shared" si="12"/>
        <v>3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1</v>
      </c>
      <c r="Q265" s="105">
        <f t="shared" si="12"/>
        <v>0</v>
      </c>
      <c r="R265" s="105">
        <f t="shared" si="12"/>
        <v>2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3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1</v>
      </c>
      <c r="AR265" s="105">
        <f t="shared" si="13"/>
        <v>1</v>
      </c>
      <c r="AS265" s="105">
        <f t="shared" si="13"/>
        <v>1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>
      <c r="A284" s="63">
        <v>272</v>
      </c>
      <c r="B284" s="6" t="s">
        <v>567</v>
      </c>
      <c r="C284" s="64" t="s">
        <v>568</v>
      </c>
      <c r="D284" s="64"/>
      <c r="E284" s="107">
        <v>1</v>
      </c>
      <c r="F284" s="107">
        <v>1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>
        <v>1</v>
      </c>
      <c r="AL284" s="107"/>
      <c r="AM284" s="107"/>
      <c r="AN284" s="107"/>
      <c r="AO284" s="107"/>
      <c r="AP284" s="107"/>
      <c r="AQ284" s="107">
        <v>1</v>
      </c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customHeight="1">
      <c r="A285" s="63">
        <v>273</v>
      </c>
      <c r="B285" s="6" t="s">
        <v>569</v>
      </c>
      <c r="C285" s="64" t="s">
        <v>568</v>
      </c>
      <c r="D285" s="64"/>
      <c r="E285" s="107">
        <v>1</v>
      </c>
      <c r="F285" s="107">
        <v>1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>
        <v>1</v>
      </c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1</v>
      </c>
      <c r="AL285" s="107"/>
      <c r="AM285" s="107"/>
      <c r="AN285" s="107"/>
      <c r="AO285" s="107"/>
      <c r="AP285" s="107"/>
      <c r="AQ285" s="107"/>
      <c r="AR285" s="107">
        <v>1</v>
      </c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>
      <c r="A289" s="63">
        <v>277</v>
      </c>
      <c r="B289" s="6" t="s">
        <v>574</v>
      </c>
      <c r="C289" s="64" t="s">
        <v>575</v>
      </c>
      <c r="D289" s="64"/>
      <c r="E289" s="107">
        <v>1</v>
      </c>
      <c r="F289" s="107">
        <v>1</v>
      </c>
      <c r="G289" s="107"/>
      <c r="H289" s="107"/>
      <c r="I289" s="107"/>
      <c r="J289" s="107"/>
      <c r="K289" s="107"/>
      <c r="L289" s="107"/>
      <c r="M289" s="107"/>
      <c r="N289" s="107"/>
      <c r="O289" s="107"/>
      <c r="P289" s="107">
        <v>1</v>
      </c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>
        <v>1</v>
      </c>
      <c r="AL289" s="107"/>
      <c r="AM289" s="107"/>
      <c r="AN289" s="107"/>
      <c r="AO289" s="107"/>
      <c r="AP289" s="107"/>
      <c r="AQ289" s="107"/>
      <c r="AR289" s="107"/>
      <c r="AS289" s="107">
        <v>1</v>
      </c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14">SUM(E387:E436)</f>
        <v>0</v>
      </c>
      <c r="F386" s="144">
        <f t="shared" si="14"/>
        <v>0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0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0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16">SUM(E438:E494)</f>
        <v>6</v>
      </c>
      <c r="F437" s="105">
        <f t="shared" si="16"/>
        <v>6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1</v>
      </c>
      <c r="R437" s="105">
        <f t="shared" si="16"/>
        <v>5</v>
      </c>
      <c r="S437" s="105">
        <f t="shared" si="16"/>
        <v>0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2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1</v>
      </c>
      <c r="AI437" s="105">
        <f t="shared" si="16"/>
        <v>1</v>
      </c>
      <c r="AJ437" s="105">
        <f t="shared" si="16"/>
        <v>0</v>
      </c>
      <c r="AK437" s="105">
        <f t="shared" ref="AK437:BP437" si="17">SUM(AK438:AK494)</f>
        <v>2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1</v>
      </c>
      <c r="AP437" s="105">
        <f t="shared" si="17"/>
        <v>0</v>
      </c>
      <c r="AQ437" s="105">
        <f t="shared" si="17"/>
        <v>1</v>
      </c>
      <c r="AR437" s="105">
        <f t="shared" si="17"/>
        <v>4</v>
      </c>
      <c r="AS437" s="105">
        <f t="shared" si="17"/>
        <v>0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>
        <v>1</v>
      </c>
      <c r="R466" s="107">
        <v>4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>
        <v>2</v>
      </c>
      <c r="AE466" s="107"/>
      <c r="AF466" s="107"/>
      <c r="AG466" s="107"/>
      <c r="AH466" s="107">
        <v>1</v>
      </c>
      <c r="AI466" s="107">
        <v>1</v>
      </c>
      <c r="AJ466" s="107"/>
      <c r="AK466" s="107">
        <v>1</v>
      </c>
      <c r="AL466" s="107"/>
      <c r="AM466" s="107"/>
      <c r="AN466" s="107"/>
      <c r="AO466" s="107">
        <v>1</v>
      </c>
      <c r="AP466" s="107"/>
      <c r="AQ466" s="107">
        <v>1</v>
      </c>
      <c r="AR466" s="107">
        <v>3</v>
      </c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>
        <v>1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20">SUM(E507:E547)</f>
        <v>3</v>
      </c>
      <c r="F506" s="105">
        <f t="shared" si="20"/>
        <v>3</v>
      </c>
      <c r="G506" s="105">
        <f t="shared" si="20"/>
        <v>0</v>
      </c>
      <c r="H506" s="105">
        <f t="shared" si="20"/>
        <v>0</v>
      </c>
      <c r="I506" s="105">
        <f t="shared" si="20"/>
        <v>0</v>
      </c>
      <c r="J506" s="105">
        <f t="shared" si="20"/>
        <v>0</v>
      </c>
      <c r="K506" s="105">
        <f t="shared" si="20"/>
        <v>0</v>
      </c>
      <c r="L506" s="105">
        <f t="shared" si="20"/>
        <v>0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2</v>
      </c>
      <c r="Q506" s="105">
        <f t="shared" si="20"/>
        <v>1</v>
      </c>
      <c r="R506" s="105">
        <f t="shared" si="20"/>
        <v>0</v>
      </c>
      <c r="S506" s="105">
        <f t="shared" si="20"/>
        <v>0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1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2</v>
      </c>
      <c r="AL506" s="105">
        <f t="shared" si="21"/>
        <v>0</v>
      </c>
      <c r="AM506" s="105">
        <f t="shared" si="21"/>
        <v>0</v>
      </c>
      <c r="AN506" s="105">
        <f t="shared" si="21"/>
        <v>0</v>
      </c>
      <c r="AO506" s="105">
        <f t="shared" si="21"/>
        <v>1</v>
      </c>
      <c r="AP506" s="105">
        <f t="shared" si="21"/>
        <v>0</v>
      </c>
      <c r="AQ506" s="105">
        <f t="shared" si="21"/>
        <v>0</v>
      </c>
      <c r="AR506" s="105">
        <f t="shared" si="21"/>
        <v>2</v>
      </c>
      <c r="AS506" s="105">
        <f t="shared" si="21"/>
        <v>0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0</v>
      </c>
      <c r="AZ506" s="105">
        <f t="shared" si="21"/>
        <v>0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>
        <v>1</v>
      </c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/>
      <c r="AR533" s="107">
        <v>1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>
        <v>1</v>
      </c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>
        <v>1</v>
      </c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>
        <v>1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>
        <v>1</v>
      </c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22">SUM(E549:E591)</f>
        <v>1</v>
      </c>
      <c r="F548" s="105">
        <f t="shared" si="22"/>
        <v>1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1</v>
      </c>
      <c r="Q548" s="105">
        <f t="shared" si="22"/>
        <v>0</v>
      </c>
      <c r="R548" s="105">
        <f t="shared" si="22"/>
        <v>0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1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0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0</v>
      </c>
      <c r="AR548" s="105">
        <f t="shared" si="23"/>
        <v>1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customHeight="1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>
        <v>1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>
        <v>1</v>
      </c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>
        <v>1</v>
      </c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>
        <v>1</v>
      </c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24">SUM(E594:E656)</f>
        <v>19</v>
      </c>
      <c r="F592" s="105">
        <f t="shared" si="24"/>
        <v>18</v>
      </c>
      <c r="G592" s="105">
        <f t="shared" si="24"/>
        <v>0</v>
      </c>
      <c r="H592" s="105">
        <f t="shared" si="24"/>
        <v>1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2</v>
      </c>
      <c r="N592" s="105">
        <f t="shared" si="24"/>
        <v>0</v>
      </c>
      <c r="O592" s="105">
        <f t="shared" si="24"/>
        <v>0</v>
      </c>
      <c r="P592" s="105">
        <f t="shared" si="24"/>
        <v>6</v>
      </c>
      <c r="Q592" s="105">
        <f t="shared" si="24"/>
        <v>1</v>
      </c>
      <c r="R592" s="105">
        <f t="shared" si="24"/>
        <v>12</v>
      </c>
      <c r="S592" s="105">
        <f t="shared" si="24"/>
        <v>0</v>
      </c>
      <c r="T592" s="105">
        <f t="shared" si="24"/>
        <v>0</v>
      </c>
      <c r="U592" s="105">
        <f t="shared" si="24"/>
        <v>2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1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2</v>
      </c>
      <c r="AJ592" s="105">
        <f t="shared" si="24"/>
        <v>0</v>
      </c>
      <c r="AK592" s="105">
        <f t="shared" ref="AK592:BS592" si="25">SUM(AK594:AK656)</f>
        <v>14</v>
      </c>
      <c r="AL592" s="105">
        <f t="shared" si="25"/>
        <v>1</v>
      </c>
      <c r="AM592" s="105">
        <f t="shared" si="25"/>
        <v>0</v>
      </c>
      <c r="AN592" s="105">
        <f t="shared" si="25"/>
        <v>0</v>
      </c>
      <c r="AO592" s="105">
        <f t="shared" si="25"/>
        <v>0</v>
      </c>
      <c r="AP592" s="105">
        <f t="shared" si="25"/>
        <v>1</v>
      </c>
      <c r="AQ592" s="105">
        <f t="shared" si="25"/>
        <v>8</v>
      </c>
      <c r="AR592" s="105">
        <f t="shared" si="25"/>
        <v>8</v>
      </c>
      <c r="AS592" s="105">
        <f t="shared" si="25"/>
        <v>2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0</v>
      </c>
      <c r="AY592" s="105">
        <f t="shared" si="25"/>
        <v>1</v>
      </c>
      <c r="AZ592" s="105">
        <f t="shared" si="25"/>
        <v>1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1</v>
      </c>
      <c r="BF592" s="105">
        <f t="shared" si="25"/>
        <v>0</v>
      </c>
      <c r="BG592" s="105">
        <f t="shared" si="25"/>
        <v>0</v>
      </c>
      <c r="BH592" s="105">
        <f t="shared" si="25"/>
        <v>0</v>
      </c>
      <c r="BI592" s="105">
        <f t="shared" si="25"/>
        <v>0</v>
      </c>
      <c r="BJ592" s="105">
        <f t="shared" si="25"/>
        <v>0</v>
      </c>
      <c r="BK592" s="105">
        <f t="shared" si="25"/>
        <v>1</v>
      </c>
      <c r="BL592" s="105">
        <f t="shared" si="25"/>
        <v>0</v>
      </c>
      <c r="BM592" s="105">
        <f t="shared" si="25"/>
        <v>0</v>
      </c>
      <c r="BN592" s="105">
        <f t="shared" si="25"/>
        <v>1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26">SUM(E594:E633)</f>
        <v>19</v>
      </c>
      <c r="F593" s="105">
        <f t="shared" si="26"/>
        <v>18</v>
      </c>
      <c r="G593" s="105">
        <f t="shared" si="26"/>
        <v>0</v>
      </c>
      <c r="H593" s="105">
        <f t="shared" si="26"/>
        <v>1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2</v>
      </c>
      <c r="N593" s="105">
        <f t="shared" si="26"/>
        <v>0</v>
      </c>
      <c r="O593" s="105">
        <f t="shared" si="26"/>
        <v>0</v>
      </c>
      <c r="P593" s="105">
        <f t="shared" si="26"/>
        <v>6</v>
      </c>
      <c r="Q593" s="105">
        <f t="shared" si="26"/>
        <v>1</v>
      </c>
      <c r="R593" s="105">
        <f t="shared" si="26"/>
        <v>12</v>
      </c>
      <c r="S593" s="105">
        <f t="shared" si="26"/>
        <v>0</v>
      </c>
      <c r="T593" s="105">
        <f t="shared" si="26"/>
        <v>0</v>
      </c>
      <c r="U593" s="105">
        <f t="shared" si="26"/>
        <v>2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1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2</v>
      </c>
      <c r="AJ593" s="105">
        <f t="shared" si="26"/>
        <v>0</v>
      </c>
      <c r="AK593" s="105">
        <f t="shared" ref="AK593:BP593" si="27">SUM(AK594:AK633)</f>
        <v>14</v>
      </c>
      <c r="AL593" s="105">
        <f t="shared" si="27"/>
        <v>1</v>
      </c>
      <c r="AM593" s="105">
        <f t="shared" si="27"/>
        <v>0</v>
      </c>
      <c r="AN593" s="105">
        <f t="shared" si="27"/>
        <v>0</v>
      </c>
      <c r="AO593" s="105">
        <f t="shared" si="27"/>
        <v>0</v>
      </c>
      <c r="AP593" s="105">
        <f t="shared" si="27"/>
        <v>1</v>
      </c>
      <c r="AQ593" s="105">
        <f t="shared" si="27"/>
        <v>8</v>
      </c>
      <c r="AR593" s="105">
        <f t="shared" si="27"/>
        <v>8</v>
      </c>
      <c r="AS593" s="105">
        <f t="shared" si="27"/>
        <v>2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0</v>
      </c>
      <c r="AY593" s="105">
        <f t="shared" si="27"/>
        <v>1</v>
      </c>
      <c r="AZ593" s="105">
        <f t="shared" si="27"/>
        <v>1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1</v>
      </c>
      <c r="BF593" s="105">
        <f t="shared" si="27"/>
        <v>0</v>
      </c>
      <c r="BG593" s="105">
        <f t="shared" si="27"/>
        <v>0</v>
      </c>
      <c r="BH593" s="105">
        <f t="shared" si="27"/>
        <v>0</v>
      </c>
      <c r="BI593" s="105">
        <f t="shared" si="27"/>
        <v>0</v>
      </c>
      <c r="BJ593" s="105">
        <f t="shared" si="27"/>
        <v>0</v>
      </c>
      <c r="BK593" s="105">
        <f t="shared" si="27"/>
        <v>1</v>
      </c>
      <c r="BL593" s="105">
        <f t="shared" si="27"/>
        <v>0</v>
      </c>
      <c r="BM593" s="105">
        <f t="shared" si="27"/>
        <v>0</v>
      </c>
      <c r="BN593" s="105">
        <f t="shared" si="27"/>
        <v>1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>
        <v>1</v>
      </c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customHeight="1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>
        <v>1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/>
      <c r="AR601" s="107">
        <v>1</v>
      </c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15</v>
      </c>
      <c r="F605" s="107">
        <v>14</v>
      </c>
      <c r="G605" s="107"/>
      <c r="H605" s="107"/>
      <c r="I605" s="107"/>
      <c r="J605" s="107"/>
      <c r="K605" s="107"/>
      <c r="L605" s="107"/>
      <c r="M605" s="107">
        <v>2</v>
      </c>
      <c r="N605" s="107"/>
      <c r="O605" s="107"/>
      <c r="P605" s="107">
        <v>6</v>
      </c>
      <c r="Q605" s="107"/>
      <c r="R605" s="107">
        <v>9</v>
      </c>
      <c r="S605" s="107"/>
      <c r="T605" s="107"/>
      <c r="U605" s="107">
        <v>2</v>
      </c>
      <c r="V605" s="107"/>
      <c r="W605" s="107"/>
      <c r="X605" s="107"/>
      <c r="Y605" s="107"/>
      <c r="Z605" s="107">
        <v>1</v>
      </c>
      <c r="AA605" s="107"/>
      <c r="AB605" s="107"/>
      <c r="AC605" s="107"/>
      <c r="AD605" s="107"/>
      <c r="AE605" s="107"/>
      <c r="AF605" s="107"/>
      <c r="AG605" s="107"/>
      <c r="AH605" s="107"/>
      <c r="AI605" s="107">
        <v>2</v>
      </c>
      <c r="AJ605" s="107"/>
      <c r="AK605" s="107">
        <v>10</v>
      </c>
      <c r="AL605" s="107"/>
      <c r="AM605" s="107"/>
      <c r="AN605" s="107"/>
      <c r="AO605" s="107"/>
      <c r="AP605" s="107">
        <v>1</v>
      </c>
      <c r="AQ605" s="107">
        <v>8</v>
      </c>
      <c r="AR605" s="107">
        <v>5</v>
      </c>
      <c r="AS605" s="107">
        <v>1</v>
      </c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>
        <v>1</v>
      </c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2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>
        <v>1</v>
      </c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  <c r="AW606" s="105"/>
      <c r="AX606" s="105"/>
      <c r="AY606" s="105">
        <v>1</v>
      </c>
      <c r="AZ606" s="105">
        <v>1</v>
      </c>
      <c r="BA606" s="105"/>
      <c r="BB606" s="105"/>
      <c r="BC606" s="105"/>
      <c r="BD606" s="105"/>
      <c r="BE606" s="105">
        <v>1</v>
      </c>
      <c r="BF606" s="105"/>
      <c r="BG606" s="105"/>
      <c r="BH606" s="105"/>
      <c r="BI606" s="105"/>
      <c r="BJ606" s="105"/>
      <c r="BK606" s="105">
        <v>1</v>
      </c>
      <c r="BL606" s="105"/>
      <c r="BM606" s="105"/>
      <c r="BN606" s="105">
        <v>1</v>
      </c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30">SUM(E682:E746)</f>
        <v>5</v>
      </c>
      <c r="F681" s="145">
        <f t="shared" si="30"/>
        <v>5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1</v>
      </c>
      <c r="Q681" s="145">
        <f t="shared" si="30"/>
        <v>0</v>
      </c>
      <c r="R681" s="145">
        <f t="shared" si="30"/>
        <v>3</v>
      </c>
      <c r="S681" s="145">
        <f t="shared" si="30"/>
        <v>1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1</v>
      </c>
      <c r="AJ681" s="145">
        <f t="shared" si="30"/>
        <v>0</v>
      </c>
      <c r="AK681" s="145">
        <f t="shared" ref="AK681:BP681" si="31">SUM(AK682:AK746)</f>
        <v>4</v>
      </c>
      <c r="AL681" s="145">
        <f t="shared" si="31"/>
        <v>1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1</v>
      </c>
      <c r="AR681" s="145">
        <f t="shared" si="31"/>
        <v>3</v>
      </c>
      <c r="AS681" s="145">
        <f t="shared" si="31"/>
        <v>1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1</v>
      </c>
      <c r="AZ681" s="145">
        <f t="shared" si="31"/>
        <v>1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1</v>
      </c>
      <c r="BJ681" s="145">
        <f t="shared" si="31"/>
        <v>0</v>
      </c>
      <c r="BK681" s="145">
        <f t="shared" si="31"/>
        <v>1</v>
      </c>
      <c r="BL681" s="145">
        <f t="shared" si="31"/>
        <v>0</v>
      </c>
      <c r="BM681" s="145">
        <f t="shared" si="31"/>
        <v>0</v>
      </c>
      <c r="BN681" s="145">
        <f t="shared" si="31"/>
        <v>1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customHeight="1">
      <c r="A694" s="63">
        <v>682</v>
      </c>
      <c r="B694" s="6" t="s">
        <v>1109</v>
      </c>
      <c r="C694" s="64" t="s">
        <v>1110</v>
      </c>
      <c r="D694" s="64"/>
      <c r="E694" s="107">
        <v>1</v>
      </c>
      <c r="F694" s="107">
        <v>1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>
        <v>1</v>
      </c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1</v>
      </c>
      <c r="AL694" s="107">
        <v>1</v>
      </c>
      <c r="AM694" s="107"/>
      <c r="AN694" s="107"/>
      <c r="AO694" s="107"/>
      <c r="AP694" s="107"/>
      <c r="AQ694" s="107"/>
      <c r="AR694" s="107"/>
      <c r="AS694" s="107">
        <v>1</v>
      </c>
      <c r="AT694" s="107"/>
      <c r="AU694" s="105"/>
      <c r="AV694" s="105"/>
      <c r="AW694" s="105"/>
      <c r="AX694" s="105"/>
      <c r="AY694" s="105">
        <v>1</v>
      </c>
      <c r="AZ694" s="105">
        <v>1</v>
      </c>
      <c r="BA694" s="105"/>
      <c r="BB694" s="105"/>
      <c r="BC694" s="105"/>
      <c r="BD694" s="105"/>
      <c r="BE694" s="105"/>
      <c r="BF694" s="105"/>
      <c r="BG694" s="105"/>
      <c r="BH694" s="105"/>
      <c r="BI694" s="105">
        <v>1</v>
      </c>
      <c r="BJ694" s="105"/>
      <c r="BK694" s="105">
        <v>1</v>
      </c>
      <c r="BL694" s="105"/>
      <c r="BM694" s="105"/>
      <c r="BN694" s="105">
        <v>1</v>
      </c>
      <c r="BO694" s="105"/>
      <c r="BP694" s="105"/>
      <c r="BQ694" s="105"/>
      <c r="BR694" s="105"/>
      <c r="BS694" s="105"/>
    </row>
    <row r="695" spans="1:71" s="104" customFormat="1" ht="25.7" customHeight="1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>
        <v>1</v>
      </c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>
        <v>1</v>
      </c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>
        <v>1</v>
      </c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1</v>
      </c>
      <c r="AL735" s="107"/>
      <c r="AM735" s="107"/>
      <c r="AN735" s="107"/>
      <c r="AO735" s="107"/>
      <c r="AP735" s="107"/>
      <c r="AQ735" s="107">
        <v>1</v>
      </c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>
        <v>1</v>
      </c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>
        <v>1</v>
      </c>
      <c r="AJ739" s="107"/>
      <c r="AK739" s="107"/>
      <c r="AL739" s="107"/>
      <c r="AM739" s="107"/>
      <c r="AN739" s="107"/>
      <c r="AO739" s="107"/>
      <c r="AP739" s="107"/>
      <c r="AQ739" s="107"/>
      <c r="AR739" s="107">
        <v>1</v>
      </c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32">SUM(E748:E759)</f>
        <v>1</v>
      </c>
      <c r="F747" s="105">
        <f t="shared" si="32"/>
        <v>1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1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1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1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customHeight="1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>
        <v>1</v>
      </c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1</v>
      </c>
      <c r="AL749" s="107"/>
      <c r="AM749" s="107"/>
      <c r="AN749" s="107"/>
      <c r="AO749" s="107"/>
      <c r="AP749" s="107"/>
      <c r="AQ749" s="107">
        <v>1</v>
      </c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34">SUM(E761:E817)</f>
        <v>6</v>
      </c>
      <c r="F760" s="105">
        <f t="shared" si="34"/>
        <v>6</v>
      </c>
      <c r="G760" s="105">
        <f t="shared" si="34"/>
        <v>0</v>
      </c>
      <c r="H760" s="105">
        <f t="shared" si="34"/>
        <v>1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1</v>
      </c>
      <c r="Q760" s="105">
        <f t="shared" si="34"/>
        <v>0</v>
      </c>
      <c r="R760" s="105">
        <f t="shared" si="34"/>
        <v>3</v>
      </c>
      <c r="S760" s="105">
        <f t="shared" si="34"/>
        <v>2</v>
      </c>
      <c r="T760" s="105">
        <f t="shared" si="34"/>
        <v>0</v>
      </c>
      <c r="U760" s="105">
        <f t="shared" si="34"/>
        <v>1</v>
      </c>
      <c r="V760" s="105">
        <f t="shared" si="34"/>
        <v>2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1</v>
      </c>
      <c r="AJ760" s="105">
        <f t="shared" si="34"/>
        <v>0</v>
      </c>
      <c r="AK760" s="105">
        <f t="shared" ref="AK760:BP760" si="35">SUM(AK761:AK817)</f>
        <v>2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3</v>
      </c>
      <c r="AP760" s="105">
        <f t="shared" si="35"/>
        <v>0</v>
      </c>
      <c r="AQ760" s="105">
        <f t="shared" si="35"/>
        <v>2</v>
      </c>
      <c r="AR760" s="105">
        <f t="shared" si="35"/>
        <v>1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customHeight="1">
      <c r="A778" s="63">
        <v>766</v>
      </c>
      <c r="B778" s="6" t="s">
        <v>1219</v>
      </c>
      <c r="C778" s="64" t="s">
        <v>1220</v>
      </c>
      <c r="D778" s="64"/>
      <c r="E778" s="107">
        <v>1</v>
      </c>
      <c r="F778" s="107">
        <v>1</v>
      </c>
      <c r="G778" s="107"/>
      <c r="H778" s="107"/>
      <c r="I778" s="107"/>
      <c r="J778" s="107"/>
      <c r="K778" s="107"/>
      <c r="L778" s="107"/>
      <c r="M778" s="107"/>
      <c r="N778" s="107"/>
      <c r="O778" s="107"/>
      <c r="P778" s="107">
        <v>1</v>
      </c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>
        <v>1</v>
      </c>
      <c r="AL778" s="107"/>
      <c r="AM778" s="107"/>
      <c r="AN778" s="107"/>
      <c r="AO778" s="107">
        <v>1</v>
      </c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>
        <v>1</v>
      </c>
      <c r="T781" s="107"/>
      <c r="U781" s="107"/>
      <c r="V781" s="107">
        <v>1</v>
      </c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1</v>
      </c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4</v>
      </c>
      <c r="F802" s="107">
        <v>4</v>
      </c>
      <c r="G802" s="107"/>
      <c r="H802" s="107">
        <v>1</v>
      </c>
      <c r="I802" s="107"/>
      <c r="J802" s="107"/>
      <c r="K802" s="107"/>
      <c r="L802" s="107"/>
      <c r="M802" s="107"/>
      <c r="N802" s="107"/>
      <c r="O802" s="107"/>
      <c r="P802" s="107"/>
      <c r="Q802" s="107"/>
      <c r="R802" s="107">
        <v>3</v>
      </c>
      <c r="S802" s="107">
        <v>1</v>
      </c>
      <c r="T802" s="107"/>
      <c r="U802" s="107">
        <v>1</v>
      </c>
      <c r="V802" s="107">
        <v>1</v>
      </c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>
        <v>1</v>
      </c>
      <c r="AJ802" s="107"/>
      <c r="AK802" s="107">
        <v>1</v>
      </c>
      <c r="AL802" s="107"/>
      <c r="AM802" s="107"/>
      <c r="AN802" s="107"/>
      <c r="AO802" s="107">
        <v>1</v>
      </c>
      <c r="AP802" s="107"/>
      <c r="AQ802" s="107">
        <v>2</v>
      </c>
      <c r="AR802" s="107">
        <v>1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36">SUM(E819:E883)</f>
        <v>3</v>
      </c>
      <c r="F818" s="145">
        <f t="shared" si="36"/>
        <v>3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2</v>
      </c>
      <c r="Q818" s="145">
        <f t="shared" si="36"/>
        <v>0</v>
      </c>
      <c r="R818" s="145">
        <f t="shared" si="36"/>
        <v>1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3</v>
      </c>
      <c r="AL818" s="145">
        <f t="shared" si="37"/>
        <v>1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0</v>
      </c>
      <c r="AR818" s="145">
        <f t="shared" si="37"/>
        <v>3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1</v>
      </c>
      <c r="AZ818" s="145">
        <f t="shared" si="37"/>
        <v>1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0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1</v>
      </c>
      <c r="BJ818" s="145">
        <f t="shared" si="37"/>
        <v>0</v>
      </c>
      <c r="BK818" s="145">
        <f t="shared" si="37"/>
        <v>1</v>
      </c>
      <c r="BL818" s="145">
        <f t="shared" si="37"/>
        <v>0</v>
      </c>
      <c r="BM818" s="145">
        <f t="shared" si="37"/>
        <v>0</v>
      </c>
      <c r="BN818" s="145">
        <f t="shared" si="37"/>
        <v>1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customHeight="1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>
        <v>1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>
        <v>1</v>
      </c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1</v>
      </c>
      <c r="AL858" s="107">
        <v>1</v>
      </c>
      <c r="AM858" s="107"/>
      <c r="AN858" s="107"/>
      <c r="AO858" s="107"/>
      <c r="AP858" s="107"/>
      <c r="AQ858" s="107"/>
      <c r="AR858" s="107">
        <v>1</v>
      </c>
      <c r="AS858" s="107"/>
      <c r="AT858" s="107"/>
      <c r="AU858" s="105"/>
      <c r="AV858" s="105"/>
      <c r="AW858" s="105"/>
      <c r="AX858" s="105"/>
      <c r="AY858" s="105">
        <v>1</v>
      </c>
      <c r="AZ858" s="105">
        <v>1</v>
      </c>
      <c r="BA858" s="105"/>
      <c r="BB858" s="105"/>
      <c r="BC858" s="105"/>
      <c r="BD858" s="105"/>
      <c r="BE858" s="105"/>
      <c r="BF858" s="105"/>
      <c r="BG858" s="105"/>
      <c r="BH858" s="105"/>
      <c r="BI858" s="105">
        <v>1</v>
      </c>
      <c r="BJ858" s="105"/>
      <c r="BK858" s="105">
        <v>1</v>
      </c>
      <c r="BL858" s="105"/>
      <c r="BM858" s="105"/>
      <c r="BN858" s="105">
        <v>1</v>
      </c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>
        <v>1</v>
      </c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2</v>
      </c>
      <c r="AL859" s="107"/>
      <c r="AM859" s="107"/>
      <c r="AN859" s="107"/>
      <c r="AO859" s="107"/>
      <c r="AP859" s="107"/>
      <c r="AQ859" s="107"/>
      <c r="AR859" s="107">
        <v>2</v>
      </c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38">SUM(E885:E988)</f>
        <v>1</v>
      </c>
      <c r="F884" s="105">
        <f t="shared" si="38"/>
        <v>1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1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1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1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customHeight="1">
      <c r="A919" s="63">
        <v>907</v>
      </c>
      <c r="B919" s="6" t="s">
        <v>1403</v>
      </c>
      <c r="C919" s="64" t="s">
        <v>1401</v>
      </c>
      <c r="D919" s="64"/>
      <c r="E919" s="107">
        <v>1</v>
      </c>
      <c r="F919" s="107">
        <v>1</v>
      </c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>
        <v>1</v>
      </c>
      <c r="R919" s="107"/>
      <c r="S919" s="107"/>
      <c r="T919" s="107"/>
      <c r="U919" s="107"/>
      <c r="V919" s="107"/>
      <c r="W919" s="107"/>
      <c r="X919" s="107"/>
      <c r="Y919" s="107"/>
      <c r="Z919" s="107">
        <v>1</v>
      </c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>
        <v>1</v>
      </c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42">SUM(E13,E30,E96,E118,E137,E219,E265,E386,E437,E495,E506,E548,E592,E657,E681,E747,E760,E818,E884,E989,E1015:E1627)</f>
        <v>146</v>
      </c>
      <c r="F1628" s="136">
        <f t="shared" si="42"/>
        <v>143</v>
      </c>
      <c r="G1628" s="136">
        <f t="shared" si="42"/>
        <v>2</v>
      </c>
      <c r="H1628" s="136">
        <f t="shared" si="42"/>
        <v>22</v>
      </c>
      <c r="I1628" s="136">
        <f t="shared" si="42"/>
        <v>0</v>
      </c>
      <c r="J1628" s="136">
        <f t="shared" si="42"/>
        <v>1</v>
      </c>
      <c r="K1628" s="136">
        <f t="shared" si="42"/>
        <v>0</v>
      </c>
      <c r="L1628" s="136">
        <f t="shared" si="42"/>
        <v>6</v>
      </c>
      <c r="M1628" s="136">
        <f t="shared" si="42"/>
        <v>2</v>
      </c>
      <c r="N1628" s="136">
        <f t="shared" si="42"/>
        <v>1</v>
      </c>
      <c r="O1628" s="136">
        <f t="shared" si="42"/>
        <v>2</v>
      </c>
      <c r="P1628" s="136">
        <f t="shared" si="42"/>
        <v>32</v>
      </c>
      <c r="Q1628" s="136">
        <f t="shared" si="42"/>
        <v>19</v>
      </c>
      <c r="R1628" s="136">
        <f t="shared" si="42"/>
        <v>79</v>
      </c>
      <c r="S1628" s="136">
        <f t="shared" si="42"/>
        <v>12</v>
      </c>
      <c r="T1628" s="136">
        <f t="shared" si="42"/>
        <v>1</v>
      </c>
      <c r="U1628" s="136">
        <f t="shared" si="42"/>
        <v>10</v>
      </c>
      <c r="V1628" s="136">
        <f t="shared" si="42"/>
        <v>2</v>
      </c>
      <c r="W1628" s="136">
        <f t="shared" si="42"/>
        <v>0</v>
      </c>
      <c r="X1628" s="136">
        <f t="shared" si="42"/>
        <v>0</v>
      </c>
      <c r="Y1628" s="136">
        <f t="shared" si="42"/>
        <v>0</v>
      </c>
      <c r="Z1628" s="136">
        <f t="shared" si="42"/>
        <v>2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2</v>
      </c>
      <c r="AE1628" s="136">
        <f t="shared" si="42"/>
        <v>0</v>
      </c>
      <c r="AF1628" s="136">
        <f t="shared" si="42"/>
        <v>0</v>
      </c>
      <c r="AG1628" s="136">
        <f t="shared" si="42"/>
        <v>1</v>
      </c>
      <c r="AH1628" s="136">
        <f t="shared" si="42"/>
        <v>9</v>
      </c>
      <c r="AI1628" s="136">
        <f t="shared" si="42"/>
        <v>7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113</v>
      </c>
      <c r="AL1628" s="136">
        <f t="shared" si="43"/>
        <v>13</v>
      </c>
      <c r="AM1628" s="136">
        <f t="shared" si="43"/>
        <v>0</v>
      </c>
      <c r="AN1628" s="136">
        <f t="shared" si="43"/>
        <v>0</v>
      </c>
      <c r="AO1628" s="136">
        <f t="shared" si="43"/>
        <v>8</v>
      </c>
      <c r="AP1628" s="136">
        <f t="shared" si="43"/>
        <v>4</v>
      </c>
      <c r="AQ1628" s="136">
        <f t="shared" si="43"/>
        <v>34</v>
      </c>
      <c r="AR1628" s="136">
        <f t="shared" si="43"/>
        <v>78</v>
      </c>
      <c r="AS1628" s="136">
        <f t="shared" si="43"/>
        <v>21</v>
      </c>
      <c r="AT1628" s="136">
        <f t="shared" si="43"/>
        <v>1</v>
      </c>
      <c r="AU1628" s="136">
        <f t="shared" si="43"/>
        <v>0</v>
      </c>
      <c r="AV1628" s="136">
        <f t="shared" si="43"/>
        <v>0</v>
      </c>
      <c r="AW1628" s="136">
        <f t="shared" si="43"/>
        <v>0</v>
      </c>
      <c r="AX1628" s="136">
        <f t="shared" si="43"/>
        <v>1</v>
      </c>
      <c r="AY1628" s="136">
        <f t="shared" si="43"/>
        <v>13</v>
      </c>
      <c r="AZ1628" s="136">
        <f t="shared" si="43"/>
        <v>12</v>
      </c>
      <c r="BA1628" s="136">
        <f t="shared" si="43"/>
        <v>1</v>
      </c>
      <c r="BB1628" s="136">
        <f t="shared" si="43"/>
        <v>0</v>
      </c>
      <c r="BC1628" s="136">
        <f t="shared" si="43"/>
        <v>0</v>
      </c>
      <c r="BD1628" s="136">
        <f t="shared" si="43"/>
        <v>0</v>
      </c>
      <c r="BE1628" s="136">
        <f t="shared" si="43"/>
        <v>9</v>
      </c>
      <c r="BF1628" s="136">
        <f t="shared" si="43"/>
        <v>0</v>
      </c>
      <c r="BG1628" s="136">
        <f t="shared" si="43"/>
        <v>1</v>
      </c>
      <c r="BH1628" s="136">
        <f t="shared" si="43"/>
        <v>0</v>
      </c>
      <c r="BI1628" s="136">
        <f t="shared" si="43"/>
        <v>3</v>
      </c>
      <c r="BJ1628" s="136">
        <f t="shared" si="43"/>
        <v>1</v>
      </c>
      <c r="BK1628" s="136">
        <f t="shared" si="43"/>
        <v>8</v>
      </c>
      <c r="BL1628" s="136">
        <f t="shared" si="43"/>
        <v>0</v>
      </c>
      <c r="BM1628" s="136">
        <f t="shared" si="43"/>
        <v>0</v>
      </c>
      <c r="BN1628" s="136">
        <f t="shared" si="43"/>
        <v>8</v>
      </c>
      <c r="BO1628" s="136">
        <f t="shared" si="43"/>
        <v>4</v>
      </c>
      <c r="BP1628" s="136">
        <f t="shared" si="43"/>
        <v>0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0</v>
      </c>
      <c r="BS1628" s="136">
        <f>SUM(BS13,BS30,BS96,BS118,BS137,BS219,BS265,BS386,BS437,BS495,BS506,BS548,BS592,BS657,BS681,BS747,BS760,BS818,BS884,BS989,BS1015:BS1627)</f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57</v>
      </c>
      <c r="F1629" s="107">
        <v>56</v>
      </c>
      <c r="G1629" s="107"/>
      <c r="H1629" s="107">
        <v>6</v>
      </c>
      <c r="I1629" s="107"/>
      <c r="J1629" s="107"/>
      <c r="K1629" s="107"/>
      <c r="L1629" s="107"/>
      <c r="M1629" s="107">
        <v>2</v>
      </c>
      <c r="N1629" s="107"/>
      <c r="O1629" s="107"/>
      <c r="P1629" s="107">
        <v>15</v>
      </c>
      <c r="Q1629" s="107">
        <v>7</v>
      </c>
      <c r="R1629" s="107">
        <v>29</v>
      </c>
      <c r="S1629" s="107">
        <v>5</v>
      </c>
      <c r="T1629" s="107">
        <v>1</v>
      </c>
      <c r="U1629" s="107">
        <v>7</v>
      </c>
      <c r="V1629" s="107"/>
      <c r="W1629" s="107"/>
      <c r="X1629" s="107"/>
      <c r="Y1629" s="107"/>
      <c r="Z1629" s="107">
        <v>1</v>
      </c>
      <c r="AA1629" s="107"/>
      <c r="AB1629" s="107"/>
      <c r="AC1629" s="107"/>
      <c r="AD1629" s="107"/>
      <c r="AE1629" s="107"/>
      <c r="AF1629" s="107"/>
      <c r="AG1629" s="107"/>
      <c r="AH1629" s="107">
        <v>2</v>
      </c>
      <c r="AI1629" s="107">
        <v>5</v>
      </c>
      <c r="AJ1629" s="107"/>
      <c r="AK1629" s="107">
        <v>42</v>
      </c>
      <c r="AL1629" s="107">
        <v>3</v>
      </c>
      <c r="AM1629" s="107"/>
      <c r="AN1629" s="107"/>
      <c r="AO1629" s="107">
        <v>1</v>
      </c>
      <c r="AP1629" s="107">
        <v>3</v>
      </c>
      <c r="AQ1629" s="107">
        <v>14</v>
      </c>
      <c r="AR1629" s="107">
        <v>34</v>
      </c>
      <c r="AS1629" s="107">
        <v>5</v>
      </c>
      <c r="AT1629" s="107"/>
      <c r="AU1629" s="105"/>
      <c r="AV1629" s="105"/>
      <c r="AW1629" s="105"/>
      <c r="AX1629" s="105"/>
      <c r="AY1629" s="105">
        <v>3</v>
      </c>
      <c r="AZ1629" s="105">
        <v>3</v>
      </c>
      <c r="BA1629" s="105"/>
      <c r="BB1629" s="105"/>
      <c r="BC1629" s="105"/>
      <c r="BD1629" s="105"/>
      <c r="BE1629" s="105">
        <v>1</v>
      </c>
      <c r="BF1629" s="105"/>
      <c r="BG1629" s="105">
        <v>1</v>
      </c>
      <c r="BH1629" s="105"/>
      <c r="BI1629" s="105">
        <v>1</v>
      </c>
      <c r="BJ1629" s="105"/>
      <c r="BK1629" s="105">
        <v>1</v>
      </c>
      <c r="BL1629" s="105"/>
      <c r="BM1629" s="105"/>
      <c r="BN1629" s="105">
        <v>1</v>
      </c>
      <c r="BO1629" s="105">
        <v>2</v>
      </c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55</v>
      </c>
      <c r="F1630" s="107">
        <v>54</v>
      </c>
      <c r="G1630" s="107">
        <v>1</v>
      </c>
      <c r="H1630" s="107">
        <v>10</v>
      </c>
      <c r="I1630" s="107"/>
      <c r="J1630" s="107"/>
      <c r="K1630" s="107"/>
      <c r="L1630" s="107">
        <v>2</v>
      </c>
      <c r="M1630" s="107"/>
      <c r="N1630" s="107"/>
      <c r="O1630" s="107"/>
      <c r="P1630" s="107">
        <v>13</v>
      </c>
      <c r="Q1630" s="107">
        <v>5</v>
      </c>
      <c r="R1630" s="107">
        <v>32</v>
      </c>
      <c r="S1630" s="107">
        <v>5</v>
      </c>
      <c r="T1630" s="107"/>
      <c r="U1630" s="107">
        <v>1</v>
      </c>
      <c r="V1630" s="107">
        <v>2</v>
      </c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5</v>
      </c>
      <c r="AI1630" s="107">
        <v>1</v>
      </c>
      <c r="AJ1630" s="107"/>
      <c r="AK1630" s="107">
        <v>46</v>
      </c>
      <c r="AL1630" s="107">
        <v>8</v>
      </c>
      <c r="AM1630" s="107"/>
      <c r="AN1630" s="107"/>
      <c r="AO1630" s="107">
        <v>5</v>
      </c>
      <c r="AP1630" s="107"/>
      <c r="AQ1630" s="107">
        <v>11</v>
      </c>
      <c r="AR1630" s="107">
        <v>28</v>
      </c>
      <c r="AS1630" s="107">
        <v>11</v>
      </c>
      <c r="AT1630" s="107"/>
      <c r="AU1630" s="105"/>
      <c r="AV1630" s="105"/>
      <c r="AW1630" s="105"/>
      <c r="AX1630" s="105">
        <v>1</v>
      </c>
      <c r="AY1630" s="105">
        <v>8</v>
      </c>
      <c r="AZ1630" s="105">
        <v>8</v>
      </c>
      <c r="BA1630" s="105"/>
      <c r="BB1630" s="105"/>
      <c r="BC1630" s="105"/>
      <c r="BD1630" s="105"/>
      <c r="BE1630" s="105">
        <v>6</v>
      </c>
      <c r="BF1630" s="105"/>
      <c r="BG1630" s="105"/>
      <c r="BH1630" s="105"/>
      <c r="BI1630" s="105">
        <v>2</v>
      </c>
      <c r="BJ1630" s="105">
        <v>1</v>
      </c>
      <c r="BK1630" s="105">
        <v>6</v>
      </c>
      <c r="BL1630" s="105"/>
      <c r="BM1630" s="105"/>
      <c r="BN1630" s="105">
        <v>6</v>
      </c>
      <c r="BO1630" s="105">
        <v>1</v>
      </c>
      <c r="BP1630" s="105"/>
      <c r="BQ1630" s="105"/>
      <c r="BR1630" s="105"/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31</v>
      </c>
      <c r="F1631" s="107">
        <v>30</v>
      </c>
      <c r="G1631" s="107">
        <v>1</v>
      </c>
      <c r="H1631" s="107">
        <v>5</v>
      </c>
      <c r="I1631" s="107"/>
      <c r="J1631" s="107"/>
      <c r="K1631" s="107"/>
      <c r="L1631" s="107">
        <v>4</v>
      </c>
      <c r="M1631" s="107"/>
      <c r="N1631" s="107">
        <v>1</v>
      </c>
      <c r="O1631" s="107">
        <v>2</v>
      </c>
      <c r="P1631" s="107">
        <v>4</v>
      </c>
      <c r="Q1631" s="107">
        <v>6</v>
      </c>
      <c r="R1631" s="107">
        <v>16</v>
      </c>
      <c r="S1631" s="107">
        <v>2</v>
      </c>
      <c r="T1631" s="107"/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>
        <v>2</v>
      </c>
      <c r="AE1631" s="107"/>
      <c r="AF1631" s="107"/>
      <c r="AG1631" s="107">
        <v>1</v>
      </c>
      <c r="AH1631" s="107">
        <v>2</v>
      </c>
      <c r="AI1631" s="107">
        <v>1</v>
      </c>
      <c r="AJ1631" s="107"/>
      <c r="AK1631" s="107">
        <v>24</v>
      </c>
      <c r="AL1631" s="107">
        <v>2</v>
      </c>
      <c r="AM1631" s="107"/>
      <c r="AN1631" s="107"/>
      <c r="AO1631" s="107">
        <v>2</v>
      </c>
      <c r="AP1631" s="107">
        <v>1</v>
      </c>
      <c r="AQ1631" s="107">
        <v>8</v>
      </c>
      <c r="AR1631" s="107">
        <v>14</v>
      </c>
      <c r="AS1631" s="107">
        <v>5</v>
      </c>
      <c r="AT1631" s="107">
        <v>1</v>
      </c>
      <c r="AU1631" s="105"/>
      <c r="AV1631" s="105"/>
      <c r="AW1631" s="105"/>
      <c r="AX1631" s="105"/>
      <c r="AY1631" s="105">
        <v>2</v>
      </c>
      <c r="AZ1631" s="105">
        <v>1</v>
      </c>
      <c r="BA1631" s="105">
        <v>1</v>
      </c>
      <c r="BB1631" s="105"/>
      <c r="BC1631" s="105"/>
      <c r="BD1631" s="105"/>
      <c r="BE1631" s="105">
        <v>2</v>
      </c>
      <c r="BF1631" s="105"/>
      <c r="BG1631" s="105"/>
      <c r="BH1631" s="105"/>
      <c r="BI1631" s="105"/>
      <c r="BJ1631" s="105"/>
      <c r="BK1631" s="105">
        <v>1</v>
      </c>
      <c r="BL1631" s="105"/>
      <c r="BM1631" s="105"/>
      <c r="BN1631" s="105">
        <v>1</v>
      </c>
      <c r="BO1631" s="105">
        <v>1</v>
      </c>
      <c r="BP1631" s="105"/>
      <c r="BQ1631" s="105"/>
      <c r="BR1631" s="105"/>
      <c r="BS1631" s="105"/>
    </row>
    <row r="1632" spans="1:71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3</v>
      </c>
      <c r="F1632" s="107">
        <v>3</v>
      </c>
      <c r="G1632" s="107"/>
      <c r="H1632" s="107">
        <v>1</v>
      </c>
      <c r="I1632" s="107"/>
      <c r="J1632" s="107">
        <v>1</v>
      </c>
      <c r="K1632" s="107"/>
      <c r="L1632" s="107"/>
      <c r="M1632" s="107"/>
      <c r="N1632" s="107"/>
      <c r="O1632" s="107"/>
      <c r="P1632" s="107"/>
      <c r="Q1632" s="107">
        <v>1</v>
      </c>
      <c r="R1632" s="107">
        <v>2</v>
      </c>
      <c r="S1632" s="107"/>
      <c r="T1632" s="107"/>
      <c r="U1632" s="107">
        <v>1</v>
      </c>
      <c r="V1632" s="107"/>
      <c r="W1632" s="107"/>
      <c r="X1632" s="107"/>
      <c r="Y1632" s="107"/>
      <c r="Z1632" s="107">
        <v>1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/>
      <c r="AM1632" s="107"/>
      <c r="AN1632" s="107"/>
      <c r="AO1632" s="107"/>
      <c r="AP1632" s="107"/>
      <c r="AQ1632" s="107">
        <v>1</v>
      </c>
      <c r="AR1632" s="107">
        <v>2</v>
      </c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22</v>
      </c>
      <c r="F1634" s="107">
        <v>22</v>
      </c>
      <c r="G1634" s="107"/>
      <c r="H1634" s="107">
        <v>22</v>
      </c>
      <c r="I1634" s="107"/>
      <c r="J1634" s="107">
        <v>1</v>
      </c>
      <c r="K1634" s="107"/>
      <c r="L1634" s="107">
        <v>2</v>
      </c>
      <c r="M1634" s="107"/>
      <c r="N1634" s="107"/>
      <c r="O1634" s="107"/>
      <c r="P1634" s="107">
        <v>2</v>
      </c>
      <c r="Q1634" s="107">
        <v>1</v>
      </c>
      <c r="R1634" s="107">
        <v>14</v>
      </c>
      <c r="S1634" s="107">
        <v>5</v>
      </c>
      <c r="T1634" s="107"/>
      <c r="U1634" s="107">
        <v>2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2</v>
      </c>
      <c r="AI1634" s="107"/>
      <c r="AJ1634" s="107"/>
      <c r="AK1634" s="107">
        <v>18</v>
      </c>
      <c r="AL1634" s="107">
        <v>2</v>
      </c>
      <c r="AM1634" s="107"/>
      <c r="AN1634" s="107"/>
      <c r="AO1634" s="107">
        <v>3</v>
      </c>
      <c r="AP1634" s="107">
        <v>2</v>
      </c>
      <c r="AQ1634" s="107">
        <v>2</v>
      </c>
      <c r="AR1634" s="107">
        <v>11</v>
      </c>
      <c r="AS1634" s="107">
        <v>3</v>
      </c>
      <c r="AT1634" s="107">
        <v>1</v>
      </c>
      <c r="AU1634" s="105"/>
      <c r="AV1634" s="105"/>
      <c r="AW1634" s="105"/>
      <c r="AX1634" s="105"/>
      <c r="AY1634" s="105">
        <v>2</v>
      </c>
      <c r="AZ1634" s="105">
        <v>2</v>
      </c>
      <c r="BA1634" s="105"/>
      <c r="BB1634" s="105"/>
      <c r="BC1634" s="105"/>
      <c r="BD1634" s="105"/>
      <c r="BE1634" s="105">
        <v>2</v>
      </c>
      <c r="BF1634" s="105"/>
      <c r="BG1634" s="105"/>
      <c r="BH1634" s="105"/>
      <c r="BI1634" s="105"/>
      <c r="BJ1634" s="105"/>
      <c r="BK1634" s="105">
        <v>1</v>
      </c>
      <c r="BL1634" s="105"/>
      <c r="BM1634" s="105"/>
      <c r="BN1634" s="105">
        <v>1</v>
      </c>
      <c r="BO1634" s="105">
        <v>1</v>
      </c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/>
      <c r="J1635" s="107"/>
      <c r="K1635" s="107"/>
      <c r="L1635" s="107"/>
      <c r="M1635" s="107"/>
      <c r="N1635" s="107">
        <v>1</v>
      </c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/>
      <c r="AS1635" s="107">
        <v>3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>
      <c r="A1638" s="63">
        <v>1626</v>
      </c>
      <c r="B1638" s="223"/>
      <c r="C1638" s="78" t="s">
        <v>181</v>
      </c>
      <c r="D1638" s="133"/>
      <c r="E1638" s="138">
        <v>1</v>
      </c>
      <c r="F1638" s="107">
        <v>1</v>
      </c>
      <c r="G1638" s="107"/>
      <c r="H1638" s="107">
        <v>1</v>
      </c>
      <c r="I1638" s="107"/>
      <c r="J1638" s="107">
        <v>1</v>
      </c>
      <c r="K1638" s="107"/>
      <c r="L1638" s="107"/>
      <c r="M1638" s="107"/>
      <c r="N1638" s="107"/>
      <c r="O1638" s="107"/>
      <c r="P1638" s="107"/>
      <c r="Q1638" s="107"/>
      <c r="R1638" s="107">
        <v>1</v>
      </c>
      <c r="S1638" s="107"/>
      <c r="T1638" s="107"/>
      <c r="U1638" s="107">
        <v>1</v>
      </c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>
        <v>1</v>
      </c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2476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2471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2472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2473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2474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N9:BN10"/>
    <mergeCell ref="BG7:BG10"/>
    <mergeCell ref="BL8:BN8"/>
    <mergeCell ref="BH7:BH10"/>
    <mergeCell ref="BJ7:BJ10"/>
    <mergeCell ref="BP9:BP10"/>
    <mergeCell ref="BL9:BL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3" fitToWidth="4" pageOrder="overThenDown" orientation="landscape" r:id="rId1"/>
  <headerFooter>
    <oddFooter>&amp;C&amp;LC607C53A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32" t="s">
        <v>6</v>
      </c>
      <c r="C3" s="232"/>
      <c r="D3" s="232"/>
      <c r="E3" s="232"/>
      <c r="F3" s="232"/>
      <c r="G3" s="232"/>
      <c r="H3" s="232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33"/>
      <c r="H9" s="233"/>
    </row>
    <row r="10" spans="1:9" ht="12.95" customHeight="1">
      <c r="A10" s="30"/>
      <c r="B10" s="286"/>
      <c r="C10" s="286"/>
      <c r="D10" s="286"/>
      <c r="E10" s="286"/>
      <c r="F10" s="287" t="s">
        <v>192</v>
      </c>
      <c r="G10" s="288"/>
      <c r="H10" s="288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9" t="s">
        <v>122</v>
      </c>
      <c r="G12" s="231"/>
      <c r="H12" s="231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31" t="s">
        <v>176</v>
      </c>
      <c r="G16" s="231"/>
      <c r="H16" s="231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2" t="s">
        <v>2</v>
      </c>
      <c r="C23" s="243"/>
      <c r="D23" s="229" t="s">
        <v>2467</v>
      </c>
      <c r="E23" s="229"/>
      <c r="F23" s="229"/>
      <c r="G23" s="229"/>
      <c r="H23" s="23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8"/>
      <c r="E25" s="229"/>
      <c r="F25" s="229"/>
      <c r="G25" s="229"/>
      <c r="H25" s="230"/>
      <c r="I25" s="26"/>
    </row>
    <row r="26" spans="1:9" ht="12.95" customHeight="1">
      <c r="A26" s="30"/>
      <c r="B26" s="237" t="s">
        <v>2468</v>
      </c>
      <c r="C26" s="159"/>
      <c r="D26" s="159"/>
      <c r="E26" s="159"/>
      <c r="F26" s="159"/>
      <c r="G26" s="159"/>
      <c r="H26" s="238"/>
      <c r="I26" s="26"/>
    </row>
    <row r="27" spans="1:9" ht="12.95" customHeight="1">
      <c r="A27" s="30"/>
      <c r="B27" s="239" t="s">
        <v>2469</v>
      </c>
      <c r="C27" s="240"/>
      <c r="D27" s="240"/>
      <c r="E27" s="240"/>
      <c r="F27" s="240"/>
      <c r="G27" s="240"/>
      <c r="H27" s="241"/>
      <c r="I27" s="26"/>
    </row>
    <row r="28" spans="1:9" ht="12.95" customHeight="1">
      <c r="A28" s="30"/>
      <c r="B28" s="234" t="s">
        <v>117</v>
      </c>
      <c r="C28" s="235"/>
      <c r="D28" s="235"/>
      <c r="E28" s="235"/>
      <c r="F28" s="235"/>
      <c r="G28" s="235"/>
      <c r="H28" s="236"/>
      <c r="I28" s="26"/>
    </row>
    <row r="29" spans="1:9" ht="12.95" customHeight="1">
      <c r="A29" s="30"/>
      <c r="B29" s="247">
        <v>17</v>
      </c>
      <c r="C29" s="248"/>
      <c r="D29" s="248"/>
      <c r="E29" s="248"/>
      <c r="F29" s="248"/>
      <c r="G29" s="248"/>
      <c r="H29" s="249"/>
      <c r="I29" s="26"/>
    </row>
    <row r="30" spans="1:9" ht="12.95" customHeight="1">
      <c r="A30" s="30"/>
      <c r="B30" s="234" t="s">
        <v>118</v>
      </c>
      <c r="C30" s="235"/>
      <c r="D30" s="235"/>
      <c r="E30" s="235"/>
      <c r="F30" s="235"/>
      <c r="G30" s="235"/>
      <c r="H30" s="23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&amp;C&amp;LC607C53A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topLeftCell="O4" zoomScaleSheetLayoutView="100" workbookViewId="0">
      <selection activeCell="BA51" sqref="BA51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2</v>
      </c>
      <c r="G18" s="105">
        <v>3</v>
      </c>
      <c r="H18" s="105"/>
      <c r="I18" s="105">
        <v>2</v>
      </c>
      <c r="J18" s="105"/>
      <c r="K18" s="105"/>
      <c r="L18" s="105"/>
      <c r="M18" s="105">
        <v>1</v>
      </c>
      <c r="N18" s="105">
        <v>2</v>
      </c>
      <c r="O18" s="105"/>
      <c r="P18" s="105"/>
      <c r="Q18" s="105"/>
      <c r="R18" s="105"/>
      <c r="S18" s="105">
        <v>3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>
        <v>1</v>
      </c>
      <c r="AF18" s="105"/>
      <c r="AG18" s="105"/>
      <c r="AH18" s="105"/>
      <c r="AI18" s="105">
        <v>1</v>
      </c>
      <c r="AJ18" s="105"/>
      <c r="AK18" s="105"/>
      <c r="AL18" s="105">
        <v>2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customHeight="1">
      <c r="A20" s="117">
        <v>11</v>
      </c>
      <c r="B20" s="6">
        <v>186</v>
      </c>
      <c r="C20" s="118" t="s">
        <v>2387</v>
      </c>
      <c r="D20" s="118"/>
      <c r="E20" s="105">
        <v>1</v>
      </c>
      <c r="F20" s="105">
        <v>1</v>
      </c>
      <c r="G20" s="105">
        <v>2</v>
      </c>
      <c r="H20" s="105"/>
      <c r="I20" s="105">
        <v>1</v>
      </c>
      <c r="J20" s="105"/>
      <c r="K20" s="105"/>
      <c r="L20" s="105"/>
      <c r="M20" s="105"/>
      <c r="N20" s="105">
        <v>2</v>
      </c>
      <c r="O20" s="105"/>
      <c r="P20" s="105"/>
      <c r="Q20" s="105"/>
      <c r="R20" s="105"/>
      <c r="S20" s="105">
        <v>2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>
        <v>2</v>
      </c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customHeight="1">
      <c r="A21" s="117">
        <v>12</v>
      </c>
      <c r="B21" s="6">
        <v>187</v>
      </c>
      <c r="C21" s="118" t="s">
        <v>2388</v>
      </c>
      <c r="D21" s="118"/>
      <c r="E21" s="105"/>
      <c r="F21" s="105">
        <v>1</v>
      </c>
      <c r="G21" s="105">
        <v>1</v>
      </c>
      <c r="H21" s="105"/>
      <c r="I21" s="105">
        <v>1</v>
      </c>
      <c r="J21" s="105"/>
      <c r="K21" s="105"/>
      <c r="L21" s="105"/>
      <c r="M21" s="105">
        <v>1</v>
      </c>
      <c r="N21" s="105"/>
      <c r="O21" s="105"/>
      <c r="P21" s="105"/>
      <c r="Q21" s="105"/>
      <c r="R21" s="105"/>
      <c r="S21" s="105">
        <v>1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>
        <v>1</v>
      </c>
      <c r="AF21" s="105"/>
      <c r="AG21" s="105"/>
      <c r="AH21" s="105"/>
      <c r="AI21" s="105">
        <v>1</v>
      </c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2</v>
      </c>
      <c r="G44" s="141">
        <f t="shared" si="0"/>
        <v>3</v>
      </c>
      <c r="H44" s="141">
        <f t="shared" si="0"/>
        <v>0</v>
      </c>
      <c r="I44" s="141">
        <f t="shared" si="0"/>
        <v>2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1</v>
      </c>
      <c r="N44" s="141">
        <f t="shared" si="0"/>
        <v>2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3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1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2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1</v>
      </c>
      <c r="F45" s="105">
        <v>2</v>
      </c>
      <c r="G45" s="105">
        <v>3</v>
      </c>
      <c r="H45" s="105"/>
      <c r="I45" s="105">
        <v>2</v>
      </c>
      <c r="J45" s="105"/>
      <c r="K45" s="105"/>
      <c r="L45" s="105"/>
      <c r="M45" s="105">
        <v>1</v>
      </c>
      <c r="N45" s="105">
        <v>2</v>
      </c>
      <c r="O45" s="105"/>
      <c r="P45" s="105"/>
      <c r="Q45" s="105"/>
      <c r="R45" s="105"/>
      <c r="S45" s="105">
        <v>3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>
        <v>1</v>
      </c>
      <c r="AF45" s="105"/>
      <c r="AG45" s="105"/>
      <c r="AH45" s="105"/>
      <c r="AI45" s="105">
        <v>1</v>
      </c>
      <c r="AJ45" s="105"/>
      <c r="AK45" s="105"/>
      <c r="AL45" s="105">
        <v>2</v>
      </c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2476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2471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2472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2473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2474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&amp;C&amp;LC607C53A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2021-02-08T07:56:29Z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6-7-8_00751_4.2020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C607C53A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